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9090" activeTab="0"/>
  </bookViews>
  <sheets>
    <sheet name="专业测试入围人员名单" sheetId="1" r:id="rId1"/>
  </sheets>
  <definedNames/>
  <calcPr fullCalcOnLoad="1"/>
</workbook>
</file>

<file path=xl/sharedStrings.xml><?xml version="1.0" encoding="utf-8"?>
<sst xmlns="http://schemas.openxmlformats.org/spreadsheetml/2006/main" count="397" uniqueCount="323">
  <si>
    <t>79.5</t>
  </si>
  <si>
    <t>79</t>
  </si>
  <si>
    <t>78.5</t>
  </si>
  <si>
    <t>76</t>
  </si>
  <si>
    <t>耿宁</t>
  </si>
  <si>
    <t>30021317106</t>
  </si>
  <si>
    <t>72</t>
  </si>
  <si>
    <t>71</t>
  </si>
  <si>
    <t>70</t>
  </si>
  <si>
    <t>69</t>
  </si>
  <si>
    <t>77.5</t>
  </si>
  <si>
    <t>75</t>
  </si>
  <si>
    <t>74.5</t>
  </si>
  <si>
    <t>74</t>
  </si>
  <si>
    <t>73</t>
  </si>
  <si>
    <t>75.5</t>
  </si>
  <si>
    <t>69.5</t>
  </si>
  <si>
    <t>73.5</t>
  </si>
  <si>
    <t>77</t>
  </si>
  <si>
    <t>82</t>
  </si>
  <si>
    <t>80</t>
  </si>
  <si>
    <t>78</t>
  </si>
  <si>
    <t>30010202408</t>
  </si>
  <si>
    <t>熊川</t>
  </si>
  <si>
    <t>30010800206</t>
  </si>
  <si>
    <t>张嫣彦</t>
  </si>
  <si>
    <t>30010800701</t>
  </si>
  <si>
    <t>陈珊珊</t>
  </si>
  <si>
    <t>30010800723</t>
  </si>
  <si>
    <t>郭钦</t>
  </si>
  <si>
    <t>30010801022</t>
  </si>
  <si>
    <t>樊星</t>
  </si>
  <si>
    <t>30010800403</t>
  </si>
  <si>
    <t>黄青青</t>
  </si>
  <si>
    <t>30010800524</t>
  </si>
  <si>
    <t>李翔</t>
  </si>
  <si>
    <t>76.5</t>
  </si>
  <si>
    <t>30010703221</t>
  </si>
  <si>
    <t>王中</t>
  </si>
  <si>
    <t>30010703005</t>
  </si>
  <si>
    <t>钱凯</t>
  </si>
  <si>
    <t>30010801015</t>
  </si>
  <si>
    <t>胡德标</t>
  </si>
  <si>
    <t>30010800420</t>
  </si>
  <si>
    <t>姚记</t>
  </si>
  <si>
    <t>30010800517</t>
  </si>
  <si>
    <t>李瑞</t>
  </si>
  <si>
    <t>30010703211</t>
  </si>
  <si>
    <t>梅磊</t>
  </si>
  <si>
    <t>30010800218</t>
  </si>
  <si>
    <t>徐磊</t>
  </si>
  <si>
    <t>30010702824</t>
  </si>
  <si>
    <t>查博</t>
  </si>
  <si>
    <t>30010800408</t>
  </si>
  <si>
    <t>靳自来</t>
  </si>
  <si>
    <t>30010800515</t>
  </si>
  <si>
    <t>王友为</t>
  </si>
  <si>
    <t>30010702809</t>
  </si>
  <si>
    <t>骆健</t>
  </si>
  <si>
    <t>30010800625</t>
  </si>
  <si>
    <t>陈昕</t>
  </si>
  <si>
    <t>30010109411</t>
  </si>
  <si>
    <t>姜海波</t>
  </si>
  <si>
    <t>30010801211</t>
  </si>
  <si>
    <t>张媛媛</t>
  </si>
  <si>
    <t>30010801103</t>
  </si>
  <si>
    <t>夏燕柳</t>
  </si>
  <si>
    <t>30010109801</t>
  </si>
  <si>
    <t>梁倩</t>
  </si>
  <si>
    <t>30010801203</t>
  </si>
  <si>
    <t>何佳</t>
  </si>
  <si>
    <t>30021318512</t>
  </si>
  <si>
    <t>潘佳佳</t>
  </si>
  <si>
    <t>30021317701</t>
  </si>
  <si>
    <t>谢志红</t>
  </si>
  <si>
    <t>30021318619</t>
  </si>
  <si>
    <t>何宗艳</t>
  </si>
  <si>
    <t>30021318527</t>
  </si>
  <si>
    <t>徐俊俊</t>
  </si>
  <si>
    <t>30021318519</t>
  </si>
  <si>
    <t>贺田敬</t>
  </si>
  <si>
    <t>30021318607</t>
  </si>
  <si>
    <t>陈识</t>
  </si>
  <si>
    <t>30021318530</t>
  </si>
  <si>
    <t>李思蓓</t>
  </si>
  <si>
    <t>30021318718</t>
  </si>
  <si>
    <t>张胜伟</t>
  </si>
  <si>
    <t>30021318720</t>
  </si>
  <si>
    <t>花伟伟</t>
  </si>
  <si>
    <t>70.5</t>
  </si>
  <si>
    <t>30021203905</t>
  </si>
  <si>
    <t>郑立坤</t>
  </si>
  <si>
    <t>30021318714</t>
  </si>
  <si>
    <t>于亚飞</t>
  </si>
  <si>
    <t>68.5</t>
  </si>
  <si>
    <t>30021318917</t>
  </si>
  <si>
    <t>张辰玥</t>
  </si>
  <si>
    <t>85</t>
  </si>
  <si>
    <t>30021318928</t>
  </si>
  <si>
    <t>黄娅楠</t>
  </si>
  <si>
    <t>30021318802</t>
  </si>
  <si>
    <t>曹群</t>
  </si>
  <si>
    <t>30021318726</t>
  </si>
  <si>
    <t>安玉</t>
  </si>
  <si>
    <t>30021318919</t>
  </si>
  <si>
    <t>龙晓艳</t>
  </si>
  <si>
    <t>30021318724</t>
  </si>
  <si>
    <t>刘伟</t>
  </si>
  <si>
    <t>30021319001</t>
  </si>
  <si>
    <t>张莉芳</t>
  </si>
  <si>
    <t>30021318925</t>
  </si>
  <si>
    <t>徐健康</t>
  </si>
  <si>
    <t>30021318916</t>
  </si>
  <si>
    <t>赵洁</t>
  </si>
  <si>
    <t>30021318727</t>
  </si>
  <si>
    <t>施丽娟</t>
  </si>
  <si>
    <t>71.5</t>
  </si>
  <si>
    <t>30021318809</t>
  </si>
  <si>
    <t>颜强</t>
  </si>
  <si>
    <t>30021318803</t>
  </si>
  <si>
    <t>孙秋燕</t>
  </si>
  <si>
    <t>30021319005</t>
  </si>
  <si>
    <t>陈仁明</t>
  </si>
  <si>
    <t>67.5</t>
  </si>
  <si>
    <t>30021319007</t>
  </si>
  <si>
    <t>章丝雨</t>
  </si>
  <si>
    <t>64</t>
  </si>
  <si>
    <t>30021319008</t>
  </si>
  <si>
    <t>范叶</t>
  </si>
  <si>
    <t>62</t>
  </si>
  <si>
    <t>30021319006</t>
  </si>
  <si>
    <t>程晓静</t>
  </si>
  <si>
    <t>55.5</t>
  </si>
  <si>
    <t>30021319029</t>
  </si>
  <si>
    <t>仇晓阳</t>
  </si>
  <si>
    <t>30021203509</t>
  </si>
  <si>
    <t>陈国</t>
  </si>
  <si>
    <t>72.5</t>
  </si>
  <si>
    <t>30021319014</t>
  </si>
  <si>
    <t>丁欣</t>
  </si>
  <si>
    <t>30021319016</t>
  </si>
  <si>
    <t>刘影</t>
  </si>
  <si>
    <t>30021319013</t>
  </si>
  <si>
    <t>瞿康宁</t>
  </si>
  <si>
    <t>30021319126</t>
  </si>
  <si>
    <t>邵玉华</t>
  </si>
  <si>
    <t>30021319119</t>
  </si>
  <si>
    <t>刘敏</t>
  </si>
  <si>
    <t>30021319108</t>
  </si>
  <si>
    <t>30021319103</t>
  </si>
  <si>
    <t>刘玮</t>
  </si>
  <si>
    <t>67</t>
  </si>
  <si>
    <t>30021319115</t>
  </si>
  <si>
    <t>刘政坤</t>
  </si>
  <si>
    <t>66.5</t>
  </si>
  <si>
    <t>30021319127</t>
  </si>
  <si>
    <t>董哲</t>
  </si>
  <si>
    <t>81.5</t>
  </si>
  <si>
    <t>30021319128</t>
  </si>
  <si>
    <t>李璇</t>
  </si>
  <si>
    <t>30021319129</t>
  </si>
  <si>
    <t>缪鹏</t>
  </si>
  <si>
    <t>30010801326</t>
  </si>
  <si>
    <t>孙莹</t>
  </si>
  <si>
    <t>30010801330</t>
  </si>
  <si>
    <t>张光燕</t>
  </si>
  <si>
    <t>30010801401</t>
  </si>
  <si>
    <t>方玲</t>
  </si>
  <si>
    <t>30010801323</t>
  </si>
  <si>
    <t>王玉主</t>
  </si>
  <si>
    <t>30010801325</t>
  </si>
  <si>
    <t>程求胜</t>
  </si>
  <si>
    <t>65</t>
  </si>
  <si>
    <t>30021319201</t>
  </si>
  <si>
    <t>王广宝</t>
  </si>
  <si>
    <t>30021319203</t>
  </si>
  <si>
    <t>徐振立</t>
  </si>
  <si>
    <t>65.5</t>
  </si>
  <si>
    <t>30021319204</t>
  </si>
  <si>
    <t>张晓晶</t>
  </si>
  <si>
    <t>60.5</t>
  </si>
  <si>
    <t>30021319206</t>
  </si>
  <si>
    <t>尚晋</t>
  </si>
  <si>
    <t>30021319207</t>
  </si>
  <si>
    <t>于爽</t>
  </si>
  <si>
    <t>30021319205</t>
  </si>
  <si>
    <t>谢伟</t>
  </si>
  <si>
    <t>30021319208</t>
  </si>
  <si>
    <t>纪永德</t>
  </si>
  <si>
    <t>30021103318</t>
  </si>
  <si>
    <t>梁华群</t>
  </si>
  <si>
    <t>30021319214</t>
  </si>
  <si>
    <t>汪永成</t>
  </si>
  <si>
    <t>30021319212</t>
  </si>
  <si>
    <t>郝艳</t>
  </si>
  <si>
    <t>66</t>
  </si>
  <si>
    <t>30021319213</t>
  </si>
  <si>
    <t>马韵洁</t>
  </si>
  <si>
    <t>63</t>
  </si>
  <si>
    <t>30021319211</t>
  </si>
  <si>
    <t>李玉梅</t>
  </si>
  <si>
    <t>61</t>
  </si>
  <si>
    <t>30021319219</t>
  </si>
  <si>
    <t>冯晓</t>
  </si>
  <si>
    <t>30021319217</t>
  </si>
  <si>
    <t>刘娅</t>
  </si>
  <si>
    <t>30021319221</t>
  </si>
  <si>
    <t>李珊珊</t>
  </si>
  <si>
    <t>30021319215</t>
  </si>
  <si>
    <t>柳林</t>
  </si>
  <si>
    <t>30021319225</t>
  </si>
  <si>
    <t>谢克寒</t>
  </si>
  <si>
    <t>30021319218</t>
  </si>
  <si>
    <t>徐娟娟</t>
  </si>
  <si>
    <t>30021319301</t>
  </si>
  <si>
    <t>李立</t>
  </si>
  <si>
    <t>30021319304</t>
  </si>
  <si>
    <t>江俊</t>
  </si>
  <si>
    <t>30021319229</t>
  </si>
  <si>
    <t>司雅楠</t>
  </si>
  <si>
    <t>30021319303</t>
  </si>
  <si>
    <t>刘琼</t>
  </si>
  <si>
    <t>64.5</t>
  </si>
  <si>
    <t>30021319302</t>
  </si>
  <si>
    <t>徐岩</t>
  </si>
  <si>
    <t>30021319321</t>
  </si>
  <si>
    <t>王晓涛</t>
  </si>
  <si>
    <t>30021319312</t>
  </si>
  <si>
    <t>郑波</t>
  </si>
  <si>
    <t>30021319315</t>
  </si>
  <si>
    <t>丁岚</t>
  </si>
  <si>
    <t>30021319306</t>
  </si>
  <si>
    <t>朱坤坤</t>
  </si>
  <si>
    <t>30021319325</t>
  </si>
  <si>
    <t>宋煦</t>
  </si>
  <si>
    <t>30021319423</t>
  </si>
  <si>
    <t>王蓉</t>
  </si>
  <si>
    <t>30021319424</t>
  </si>
  <si>
    <t>江泽云</t>
  </si>
  <si>
    <t>30021319422</t>
  </si>
  <si>
    <t>郑兰爽</t>
  </si>
  <si>
    <t>30021319410</t>
  </si>
  <si>
    <t>孔珂</t>
  </si>
  <si>
    <t>30021319414</t>
  </si>
  <si>
    <t>许彩云</t>
  </si>
  <si>
    <t>300716</t>
  </si>
  <si>
    <t>300717</t>
  </si>
  <si>
    <t>300718</t>
  </si>
  <si>
    <t>300719</t>
  </si>
  <si>
    <t>300720</t>
  </si>
  <si>
    <t>聘用人数</t>
  </si>
  <si>
    <t>准考证号</t>
  </si>
  <si>
    <t>王佳楠</t>
  </si>
  <si>
    <t>专业测试成绩</t>
  </si>
  <si>
    <t>面试成绩</t>
  </si>
  <si>
    <t>姓 名</t>
  </si>
  <si>
    <t>岗位代码</t>
  </si>
  <si>
    <t>是否进入 考核体检</t>
  </si>
  <si>
    <t>段  磊</t>
  </si>
  <si>
    <t>备注</t>
  </si>
  <si>
    <t>是</t>
  </si>
  <si>
    <t>专业测试弃考</t>
  </si>
  <si>
    <t>张  琴</t>
  </si>
  <si>
    <t>杨  震</t>
  </si>
  <si>
    <t>刘  飞</t>
  </si>
  <si>
    <t>李  超</t>
  </si>
  <si>
    <t>唐婷婷</t>
  </si>
  <si>
    <t>专业测试弃考</t>
  </si>
  <si>
    <t>徐丽莹</t>
  </si>
  <si>
    <t>范  雯</t>
  </si>
  <si>
    <t>李  敏</t>
  </si>
  <si>
    <t>张锐超</t>
  </si>
  <si>
    <t>高梦婧</t>
  </si>
  <si>
    <t>白  杨</t>
  </si>
  <si>
    <t>孙亚文</t>
  </si>
  <si>
    <t>汤  琦</t>
  </si>
  <si>
    <t>翟静静</t>
  </si>
  <si>
    <t>何  雯</t>
  </si>
  <si>
    <t>郭  曼</t>
  </si>
  <si>
    <t>何雅琼</t>
  </si>
  <si>
    <t>朱亚婷</t>
  </si>
  <si>
    <t>周永亮</t>
  </si>
  <si>
    <t>方晶晶</t>
  </si>
  <si>
    <t>胡  超</t>
  </si>
  <si>
    <t>卜益军</t>
  </si>
  <si>
    <t>徐贻辰</t>
  </si>
  <si>
    <t>韩  涵</t>
  </si>
  <si>
    <t>邓  洋</t>
  </si>
  <si>
    <t>王  伟</t>
  </si>
  <si>
    <t>汪士雄</t>
  </si>
  <si>
    <t>付龙腾</t>
  </si>
  <si>
    <t>王宇广</t>
  </si>
  <si>
    <t>吴金同</t>
  </si>
  <si>
    <t>周永胜</t>
  </si>
  <si>
    <t>丁超睿</t>
  </si>
  <si>
    <t>杨  迪</t>
  </si>
  <si>
    <t>王  帅</t>
  </si>
  <si>
    <t/>
  </si>
  <si>
    <t>汪娟媛</t>
  </si>
  <si>
    <t>刘元白</t>
  </si>
  <si>
    <t>是</t>
  </si>
  <si>
    <t>吕欣静</t>
  </si>
  <si>
    <t>程勋荟</t>
  </si>
  <si>
    <t>彭汉宗</t>
  </si>
  <si>
    <t>赵恒芳</t>
  </si>
  <si>
    <t>侯文竹</t>
  </si>
  <si>
    <t>是</t>
  </si>
  <si>
    <t>笔试成绩</t>
  </si>
  <si>
    <t>安徽博物院2013年公开招聘工作人员成绩及进入考核体检人员名单</t>
  </si>
  <si>
    <t>岗位名称</t>
  </si>
  <si>
    <t>工业设计</t>
  </si>
  <si>
    <t>历史学</t>
  </si>
  <si>
    <t>摄影</t>
  </si>
  <si>
    <t>图书档案学</t>
  </si>
  <si>
    <t>电子信息工程</t>
  </si>
  <si>
    <t>消防工程</t>
  </si>
  <si>
    <t>中国语言文学、新闻传播学</t>
  </si>
  <si>
    <t>美术学、艺术设计学</t>
  </si>
  <si>
    <t>最终合成          成绩</t>
  </si>
  <si>
    <t>名次 排序</t>
  </si>
  <si>
    <r>
      <t xml:space="preserve">统考笔试  </t>
    </r>
    <r>
      <rPr>
        <sz val="12"/>
        <rFont val="黑体"/>
        <family val="0"/>
      </rPr>
      <t>成绩</t>
    </r>
  </si>
  <si>
    <t>说明：1.合成成绩计算：3001212、3001214、3001215、3001216、3001217、3001219岗位的最终合成成绩=统考笔试成绩÷1.2×40%＋专业测试面试成绩×60%；3001213、3001220岗位的最终合成成绩=统考笔试成绩÷1.2×35%＋专业测试笔试成绩×35%+专业测试面试成绩×30%；</t>
  </si>
  <si>
    <t xml:space="preserve">      2.根据招聘方案，各岗位以最终合成成绩，从高分到低分按 1:1比例等额确定进入考核、体检人员。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</si>
</sst>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_);[Red]\(0.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2" fillId="0" borderId="13" xfId="40" applyNumberFormat="1" applyBorder="1" applyAlignment="1" quotePrefix="1">
      <alignment horizontal="center" vertical="center" wrapText="1"/>
      <protection/>
    </xf>
    <xf numFmtId="186" fontId="2" fillId="0" borderId="10" xfId="40" applyNumberFormat="1" applyFont="1" applyBorder="1" applyAlignment="1">
      <alignment horizontal="center" vertical="center" wrapText="1"/>
      <protection/>
    </xf>
    <xf numFmtId="186" fontId="2" fillId="0" borderId="10" xfId="40" applyNumberFormat="1" applyBorder="1" applyAlignment="1" quotePrefix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7">
      <selection activeCell="N30" sqref="N30"/>
    </sheetView>
  </sheetViews>
  <sheetFormatPr defaultColWidth="9.00390625" defaultRowHeight="15.75" customHeight="1"/>
  <cols>
    <col min="1" max="1" width="9.125" style="3" customWidth="1"/>
    <col min="2" max="2" width="15.75390625" style="3" customWidth="1"/>
    <col min="3" max="3" width="5.625" style="2" customWidth="1"/>
    <col min="4" max="4" width="13.375" style="2" hidden="1" customWidth="1"/>
    <col min="5" max="5" width="8.75390625" style="2" hidden="1" customWidth="1"/>
    <col min="6" max="6" width="10.375" style="2" customWidth="1"/>
    <col min="7" max="7" width="9.625" style="24" customWidth="1"/>
    <col min="8" max="8" width="9.875" style="22" customWidth="1"/>
    <col min="9" max="9" width="10.00390625" style="22" customWidth="1"/>
    <col min="10" max="10" width="10.125" style="7" customWidth="1"/>
    <col min="11" max="11" width="5.625" style="23" customWidth="1"/>
    <col min="12" max="12" width="9.25390625" style="0" customWidth="1"/>
    <col min="13" max="13" width="13.625" style="7" customWidth="1"/>
  </cols>
  <sheetData>
    <row r="1" spans="1:13" s="32" customFormat="1" ht="29.25" customHeight="1">
      <c r="A1" s="37" t="s">
        <v>308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ht="19.5" customHeight="1">
      <c r="A2" s="38" t="s">
        <v>256</v>
      </c>
      <c r="B2" s="54" t="s">
        <v>309</v>
      </c>
      <c r="C2" s="39" t="s">
        <v>250</v>
      </c>
      <c r="D2" s="39" t="s">
        <v>251</v>
      </c>
      <c r="E2" s="63" t="s">
        <v>255</v>
      </c>
      <c r="F2" s="63" t="s">
        <v>255</v>
      </c>
      <c r="G2" s="64" t="s">
        <v>320</v>
      </c>
      <c r="H2" s="66" t="s">
        <v>253</v>
      </c>
      <c r="I2" s="65"/>
      <c r="J2" s="39" t="s">
        <v>318</v>
      </c>
      <c r="K2" s="61" t="s">
        <v>319</v>
      </c>
      <c r="L2" s="39" t="s">
        <v>257</v>
      </c>
      <c r="M2" s="39" t="s">
        <v>259</v>
      </c>
    </row>
    <row r="3" spans="1:13" ht="14.25" customHeight="1" hidden="1">
      <c r="A3" s="51"/>
      <c r="B3" s="55"/>
      <c r="C3" s="51"/>
      <c r="D3" s="51"/>
      <c r="E3" s="51"/>
      <c r="F3" s="51"/>
      <c r="G3" s="65"/>
      <c r="H3" s="15"/>
      <c r="I3" s="15"/>
      <c r="J3" s="62"/>
      <c r="K3" s="62"/>
      <c r="L3" s="39"/>
      <c r="M3" s="39"/>
    </row>
    <row r="4" spans="1:13" ht="14.25" customHeight="1" hidden="1">
      <c r="A4" s="51"/>
      <c r="B4" s="55"/>
      <c r="C4" s="51"/>
      <c r="D4" s="51"/>
      <c r="E4" s="51"/>
      <c r="F4" s="51"/>
      <c r="G4" s="65"/>
      <c r="H4" s="15"/>
      <c r="I4" s="15"/>
      <c r="J4" s="62"/>
      <c r="K4" s="62"/>
      <c r="L4" s="39"/>
      <c r="M4" s="39"/>
    </row>
    <row r="5" spans="1:13" ht="14.25" customHeight="1" hidden="1">
      <c r="A5" s="51"/>
      <c r="B5" s="55"/>
      <c r="C5" s="51"/>
      <c r="D5" s="51"/>
      <c r="E5" s="51"/>
      <c r="F5" s="51"/>
      <c r="G5" s="65"/>
      <c r="H5" s="15"/>
      <c r="I5" s="15"/>
      <c r="J5" s="62"/>
      <c r="K5" s="62"/>
      <c r="L5" s="39"/>
      <c r="M5" s="39"/>
    </row>
    <row r="6" spans="1:13" ht="14.25" customHeight="1" hidden="1">
      <c r="A6" s="51"/>
      <c r="B6" s="55"/>
      <c r="C6" s="51"/>
      <c r="D6" s="51"/>
      <c r="E6" s="51"/>
      <c r="F6" s="51"/>
      <c r="G6" s="65"/>
      <c r="H6" s="15"/>
      <c r="I6" s="15"/>
      <c r="J6" s="62"/>
      <c r="K6" s="62"/>
      <c r="L6" s="39"/>
      <c r="M6" s="39"/>
    </row>
    <row r="7" spans="1:13" ht="14.25" customHeight="1" hidden="1">
      <c r="A7" s="51"/>
      <c r="B7" s="55"/>
      <c r="C7" s="51"/>
      <c r="D7" s="51"/>
      <c r="E7" s="51"/>
      <c r="F7" s="51"/>
      <c r="G7" s="65"/>
      <c r="H7" s="15"/>
      <c r="I7" s="15"/>
      <c r="J7" s="62"/>
      <c r="K7" s="62"/>
      <c r="L7" s="39"/>
      <c r="M7" s="39"/>
    </row>
    <row r="8" spans="1:13" s="7" customFormat="1" ht="20.25" customHeight="1">
      <c r="A8" s="51"/>
      <c r="B8" s="56"/>
      <c r="C8" s="51"/>
      <c r="D8" s="51"/>
      <c r="E8" s="51"/>
      <c r="F8" s="51"/>
      <c r="G8" s="65"/>
      <c r="H8" s="30" t="s">
        <v>307</v>
      </c>
      <c r="I8" s="30" t="s">
        <v>254</v>
      </c>
      <c r="J8" s="62"/>
      <c r="K8" s="62"/>
      <c r="L8" s="39"/>
      <c r="M8" s="39"/>
    </row>
    <row r="9" spans="1:13" ht="19.5" customHeight="1">
      <c r="A9" s="52">
        <v>3001212</v>
      </c>
      <c r="B9" s="42" t="s">
        <v>310</v>
      </c>
      <c r="C9" s="50">
        <v>1</v>
      </c>
      <c r="D9" s="4" t="s">
        <v>5</v>
      </c>
      <c r="E9" s="4" t="s">
        <v>4</v>
      </c>
      <c r="F9" s="4" t="s">
        <v>258</v>
      </c>
      <c r="G9" s="15">
        <v>80</v>
      </c>
      <c r="H9" s="16"/>
      <c r="I9" s="31">
        <v>82.8</v>
      </c>
      <c r="J9" s="26">
        <v>76.35</v>
      </c>
      <c r="K9" s="6">
        <v>1</v>
      </c>
      <c r="L9" s="4" t="s">
        <v>260</v>
      </c>
      <c r="M9" s="8"/>
    </row>
    <row r="10" spans="1:13" ht="19.5" customHeight="1">
      <c r="A10" s="52"/>
      <c r="B10" s="43"/>
      <c r="C10" s="50"/>
      <c r="D10" s="4">
        <v>30021317116</v>
      </c>
      <c r="E10" s="4" t="s">
        <v>252</v>
      </c>
      <c r="F10" s="4" t="s">
        <v>289</v>
      </c>
      <c r="G10" s="15">
        <v>75</v>
      </c>
      <c r="H10" s="16"/>
      <c r="I10" s="16">
        <v>0</v>
      </c>
      <c r="J10" s="26">
        <v>25</v>
      </c>
      <c r="K10" s="6">
        <v>2</v>
      </c>
      <c r="L10" s="4"/>
      <c r="M10" s="8" t="s">
        <v>261</v>
      </c>
    </row>
    <row r="11" spans="1:13" ht="19.5" customHeight="1">
      <c r="A11" s="52">
        <v>3001213</v>
      </c>
      <c r="B11" s="42" t="s">
        <v>311</v>
      </c>
      <c r="C11" s="50">
        <v>2</v>
      </c>
      <c r="D11" s="4"/>
      <c r="E11" s="4"/>
      <c r="F11" s="4" t="s">
        <v>290</v>
      </c>
      <c r="G11" s="15">
        <v>90.5</v>
      </c>
      <c r="H11" s="16">
        <v>81</v>
      </c>
      <c r="I11" s="16">
        <v>80.6</v>
      </c>
      <c r="J11" s="26">
        <v>78.93</v>
      </c>
      <c r="K11" s="6">
        <v>1</v>
      </c>
      <c r="L11" s="4" t="s">
        <v>260</v>
      </c>
      <c r="M11" s="8"/>
    </row>
    <row r="12" spans="1:13" ht="19.5" customHeight="1">
      <c r="A12" s="52"/>
      <c r="B12" s="57"/>
      <c r="C12" s="50"/>
      <c r="D12" s="4"/>
      <c r="E12" s="4"/>
      <c r="F12" s="4" t="s">
        <v>291</v>
      </c>
      <c r="G12" s="15">
        <v>89.5</v>
      </c>
      <c r="H12" s="16">
        <v>70.5</v>
      </c>
      <c r="I12" s="16">
        <v>82.6</v>
      </c>
      <c r="J12" s="26">
        <v>75.56</v>
      </c>
      <c r="K12" s="6">
        <v>2</v>
      </c>
      <c r="L12" s="4" t="s">
        <v>260</v>
      </c>
      <c r="M12" s="8"/>
    </row>
    <row r="13" spans="1:13" ht="19.5" customHeight="1">
      <c r="A13" s="52"/>
      <c r="B13" s="57"/>
      <c r="C13" s="50"/>
      <c r="D13" s="4"/>
      <c r="E13" s="4"/>
      <c r="F13" s="4" t="s">
        <v>292</v>
      </c>
      <c r="G13" s="15">
        <v>90.5</v>
      </c>
      <c r="H13" s="16">
        <v>72.5</v>
      </c>
      <c r="I13" s="16">
        <v>77.2</v>
      </c>
      <c r="J13" s="26">
        <v>74.94</v>
      </c>
      <c r="K13" s="6">
        <v>3</v>
      </c>
      <c r="L13" s="4"/>
      <c r="M13" s="8"/>
    </row>
    <row r="14" spans="1:13" ht="19.5" customHeight="1">
      <c r="A14" s="52"/>
      <c r="B14" s="57"/>
      <c r="C14" s="50"/>
      <c r="D14" s="4"/>
      <c r="E14" s="4"/>
      <c r="F14" s="4" t="s">
        <v>293</v>
      </c>
      <c r="G14" s="15">
        <v>89.5</v>
      </c>
      <c r="H14" s="16">
        <v>67.5</v>
      </c>
      <c r="I14" s="16">
        <v>81.6</v>
      </c>
      <c r="J14" s="26">
        <v>74.21</v>
      </c>
      <c r="K14" s="6">
        <v>4</v>
      </c>
      <c r="L14" s="4"/>
      <c r="M14" s="8"/>
    </row>
    <row r="15" spans="1:13" ht="19.5" customHeight="1">
      <c r="A15" s="52"/>
      <c r="B15" s="57"/>
      <c r="C15" s="50"/>
      <c r="D15" s="4"/>
      <c r="E15" s="4"/>
      <c r="F15" s="4" t="s">
        <v>264</v>
      </c>
      <c r="G15" s="15">
        <v>90.5</v>
      </c>
      <c r="H15" s="16">
        <v>68</v>
      </c>
      <c r="I15" s="16">
        <v>77.9</v>
      </c>
      <c r="J15" s="26">
        <v>73.57</v>
      </c>
      <c r="K15" s="6">
        <v>5</v>
      </c>
      <c r="L15" s="4"/>
      <c r="M15" s="8"/>
    </row>
    <row r="16" spans="1:13" ht="19.5" customHeight="1">
      <c r="A16" s="52"/>
      <c r="B16" s="57"/>
      <c r="C16" s="50"/>
      <c r="D16" s="4"/>
      <c r="E16" s="4"/>
      <c r="F16" s="4" t="s">
        <v>294</v>
      </c>
      <c r="G16" s="15">
        <v>90.5</v>
      </c>
      <c r="H16" s="16">
        <v>67</v>
      </c>
      <c r="I16" s="16">
        <v>72</v>
      </c>
      <c r="J16" s="26">
        <v>71.45</v>
      </c>
      <c r="K16" s="6">
        <v>6</v>
      </c>
      <c r="L16" s="4"/>
      <c r="M16" s="8"/>
    </row>
    <row r="17" spans="1:13" ht="19.5" customHeight="1">
      <c r="A17" s="52"/>
      <c r="B17" s="57"/>
      <c r="C17" s="50"/>
      <c r="D17" s="4"/>
      <c r="E17" s="4"/>
      <c r="F17" s="4" t="s">
        <v>265</v>
      </c>
      <c r="G17" s="15">
        <v>89.5</v>
      </c>
      <c r="H17" s="16">
        <v>68.5</v>
      </c>
      <c r="I17" s="16">
        <v>70.3</v>
      </c>
      <c r="J17" s="26">
        <v>71.17</v>
      </c>
      <c r="K17" s="6">
        <v>7</v>
      </c>
      <c r="L17" s="4"/>
      <c r="M17" s="8"/>
    </row>
    <row r="18" spans="1:13" ht="19.5" customHeight="1">
      <c r="A18" s="52"/>
      <c r="B18" s="57"/>
      <c r="C18" s="50"/>
      <c r="D18" s="4"/>
      <c r="E18" s="4"/>
      <c r="F18" s="4" t="s">
        <v>266</v>
      </c>
      <c r="G18" s="15">
        <v>88</v>
      </c>
      <c r="H18" s="16">
        <v>60</v>
      </c>
      <c r="I18" s="16">
        <v>78.6</v>
      </c>
      <c r="J18" s="26">
        <v>70.25</v>
      </c>
      <c r="K18" s="6">
        <v>8</v>
      </c>
      <c r="L18" s="4"/>
      <c r="M18" s="8"/>
    </row>
    <row r="19" spans="1:13" ht="19.5" customHeight="1">
      <c r="A19" s="52"/>
      <c r="B19" s="57"/>
      <c r="C19" s="50"/>
      <c r="D19" s="4"/>
      <c r="E19" s="4"/>
      <c r="F19" s="4" t="s">
        <v>262</v>
      </c>
      <c r="G19" s="15">
        <v>96.5</v>
      </c>
      <c r="H19" s="16">
        <v>0</v>
      </c>
      <c r="I19" s="16">
        <v>0</v>
      </c>
      <c r="J19" s="26">
        <v>28.15</v>
      </c>
      <c r="K19" s="6">
        <v>9</v>
      </c>
      <c r="L19" s="4"/>
      <c r="M19" s="8" t="s">
        <v>267</v>
      </c>
    </row>
    <row r="20" spans="1:13" ht="19.5" customHeight="1">
      <c r="A20" s="52"/>
      <c r="B20" s="58"/>
      <c r="C20" s="50"/>
      <c r="D20" s="4"/>
      <c r="E20" s="4"/>
      <c r="F20" s="4" t="s">
        <v>263</v>
      </c>
      <c r="G20" s="15">
        <v>93.5</v>
      </c>
      <c r="H20" s="16">
        <v>0</v>
      </c>
      <c r="I20" s="16">
        <v>0</v>
      </c>
      <c r="J20" s="26">
        <v>27.27</v>
      </c>
      <c r="K20" s="6">
        <v>10</v>
      </c>
      <c r="L20" s="4"/>
      <c r="M20" s="8" t="s">
        <v>267</v>
      </c>
    </row>
    <row r="21" spans="1:13" ht="19.5" customHeight="1">
      <c r="A21" s="52">
        <v>3001214</v>
      </c>
      <c r="B21" s="42" t="s">
        <v>312</v>
      </c>
      <c r="C21" s="50">
        <v>1</v>
      </c>
      <c r="D21" s="4"/>
      <c r="E21" s="4"/>
      <c r="F21" s="4" t="s">
        <v>268</v>
      </c>
      <c r="G21" s="15">
        <v>77</v>
      </c>
      <c r="H21" s="15"/>
      <c r="I21" s="15">
        <v>77.8</v>
      </c>
      <c r="J21" s="27">
        <v>72.35</v>
      </c>
      <c r="K21" s="21">
        <v>1</v>
      </c>
      <c r="L21" s="4" t="s">
        <v>300</v>
      </c>
      <c r="M21" s="8"/>
    </row>
    <row r="22" spans="1:13" ht="19.5" customHeight="1">
      <c r="A22" s="52"/>
      <c r="B22" s="57"/>
      <c r="C22" s="50"/>
      <c r="D22" s="4"/>
      <c r="E22" s="4"/>
      <c r="F22" s="4" t="s">
        <v>269</v>
      </c>
      <c r="G22" s="15">
        <v>80.5</v>
      </c>
      <c r="H22" s="15"/>
      <c r="I22" s="15">
        <v>73.9</v>
      </c>
      <c r="J22" s="27">
        <v>71.17</v>
      </c>
      <c r="K22" s="21">
        <v>2</v>
      </c>
      <c r="L22" s="4"/>
      <c r="M22" s="8"/>
    </row>
    <row r="23" spans="1:13" ht="19.5" customHeight="1">
      <c r="A23" s="52"/>
      <c r="B23" s="57"/>
      <c r="C23" s="50"/>
      <c r="D23" s="4"/>
      <c r="E23" s="4"/>
      <c r="F23" s="4" t="s">
        <v>270</v>
      </c>
      <c r="G23" s="15">
        <v>74.5</v>
      </c>
      <c r="H23" s="15"/>
      <c r="I23" s="15">
        <v>75.2</v>
      </c>
      <c r="J23" s="27">
        <v>69.95</v>
      </c>
      <c r="K23" s="21">
        <v>3</v>
      </c>
      <c r="L23" s="4"/>
      <c r="M23" s="8"/>
    </row>
    <row r="24" spans="1:13" ht="19.5" customHeight="1">
      <c r="A24" s="52"/>
      <c r="B24" s="57"/>
      <c r="C24" s="50"/>
      <c r="D24" s="4"/>
      <c r="E24" s="4"/>
      <c r="F24" s="4" t="s">
        <v>272</v>
      </c>
      <c r="G24" s="15">
        <v>74</v>
      </c>
      <c r="H24" s="15"/>
      <c r="I24" s="15">
        <v>72.6</v>
      </c>
      <c r="J24" s="27">
        <v>68.23</v>
      </c>
      <c r="K24" s="21">
        <v>4</v>
      </c>
      <c r="L24" s="4"/>
      <c r="M24" s="8"/>
    </row>
    <row r="25" spans="1:13" ht="19.5" customHeight="1">
      <c r="A25" s="52"/>
      <c r="B25" s="58"/>
      <c r="C25" s="50"/>
      <c r="D25" s="4"/>
      <c r="E25" s="4"/>
      <c r="F25" s="4" t="s">
        <v>271</v>
      </c>
      <c r="G25" s="15">
        <v>74</v>
      </c>
      <c r="H25" s="15"/>
      <c r="I25" s="15">
        <v>0</v>
      </c>
      <c r="J25" s="27">
        <v>24.67</v>
      </c>
      <c r="K25" s="21">
        <v>5</v>
      </c>
      <c r="L25" s="4"/>
      <c r="M25" s="8" t="s">
        <v>267</v>
      </c>
    </row>
    <row r="26" spans="1:13" ht="19.5" customHeight="1">
      <c r="A26" s="60">
        <v>3001215</v>
      </c>
      <c r="B26" s="42" t="s">
        <v>313</v>
      </c>
      <c r="C26" s="50">
        <v>1</v>
      </c>
      <c r="D26" s="4"/>
      <c r="E26" s="4"/>
      <c r="F26" s="4" t="s">
        <v>273</v>
      </c>
      <c r="G26" s="15">
        <v>92.5</v>
      </c>
      <c r="H26" s="15"/>
      <c r="I26" s="15">
        <v>84.2</v>
      </c>
      <c r="J26" s="27">
        <v>81.35</v>
      </c>
      <c r="K26" s="21">
        <v>1</v>
      </c>
      <c r="L26" s="4" t="s">
        <v>300</v>
      </c>
      <c r="M26" s="8"/>
    </row>
    <row r="27" spans="1:13" ht="19.5" customHeight="1">
      <c r="A27" s="60"/>
      <c r="B27" s="57"/>
      <c r="C27" s="50"/>
      <c r="D27" s="4"/>
      <c r="E27" s="4"/>
      <c r="F27" s="4" t="s">
        <v>274</v>
      </c>
      <c r="G27" s="15">
        <v>89.5</v>
      </c>
      <c r="H27" s="15"/>
      <c r="I27" s="15">
        <v>80</v>
      </c>
      <c r="J27" s="27">
        <v>77.83</v>
      </c>
      <c r="K27" s="21">
        <v>2</v>
      </c>
      <c r="L27" s="4"/>
      <c r="M27" s="8"/>
    </row>
    <row r="28" spans="1:13" ht="19.5" customHeight="1">
      <c r="A28" s="52"/>
      <c r="B28" s="57"/>
      <c r="C28" s="50"/>
      <c r="D28" s="4"/>
      <c r="E28" s="4"/>
      <c r="F28" s="4" t="s">
        <v>275</v>
      </c>
      <c r="G28" s="15">
        <v>88.5</v>
      </c>
      <c r="H28" s="15"/>
      <c r="I28" s="15">
        <v>80.4</v>
      </c>
      <c r="J28" s="27">
        <v>77.74</v>
      </c>
      <c r="K28" s="21">
        <v>3</v>
      </c>
      <c r="L28" s="4"/>
      <c r="M28" s="8"/>
    </row>
    <row r="29" spans="1:13" ht="19.5" customHeight="1">
      <c r="A29" s="52"/>
      <c r="B29" s="57"/>
      <c r="C29" s="50"/>
      <c r="D29" s="4"/>
      <c r="E29" s="4"/>
      <c r="F29" s="4" t="s">
        <v>276</v>
      </c>
      <c r="G29" s="15">
        <v>87</v>
      </c>
      <c r="H29" s="15"/>
      <c r="I29" s="15">
        <v>77.4</v>
      </c>
      <c r="J29" s="27">
        <v>75.44</v>
      </c>
      <c r="K29" s="21">
        <v>4</v>
      </c>
      <c r="L29" s="4"/>
      <c r="M29" s="8"/>
    </row>
    <row r="30" spans="1:13" ht="19.5" customHeight="1">
      <c r="A30" s="52"/>
      <c r="B30" s="58"/>
      <c r="C30" s="50"/>
      <c r="D30" s="4"/>
      <c r="E30" s="4"/>
      <c r="F30" s="4" t="s">
        <v>277</v>
      </c>
      <c r="G30" s="15">
        <v>87.5</v>
      </c>
      <c r="H30" s="15"/>
      <c r="I30" s="15">
        <v>75.6</v>
      </c>
      <c r="J30" s="27">
        <v>74.53</v>
      </c>
      <c r="K30" s="21">
        <v>5</v>
      </c>
      <c r="L30" s="4"/>
      <c r="M30" s="8"/>
    </row>
    <row r="31" spans="1:13" ht="19.5" customHeight="1">
      <c r="A31" s="52">
        <v>3001216</v>
      </c>
      <c r="B31" s="42" t="s">
        <v>314</v>
      </c>
      <c r="C31" s="50">
        <v>2</v>
      </c>
      <c r="D31" s="4"/>
      <c r="E31" s="4"/>
      <c r="F31" s="4" t="s">
        <v>279</v>
      </c>
      <c r="G31" s="15">
        <v>89</v>
      </c>
      <c r="H31" s="15"/>
      <c r="I31" s="15">
        <v>82.8</v>
      </c>
      <c r="J31" s="28">
        <v>79.35</v>
      </c>
      <c r="K31" s="21">
        <v>1</v>
      </c>
      <c r="L31" s="4" t="s">
        <v>300</v>
      </c>
      <c r="M31" s="8"/>
    </row>
    <row r="32" spans="1:13" ht="19.5" customHeight="1">
      <c r="A32" s="52"/>
      <c r="B32" s="59"/>
      <c r="C32" s="50"/>
      <c r="D32" s="4"/>
      <c r="E32" s="4"/>
      <c r="F32" s="4" t="s">
        <v>280</v>
      </c>
      <c r="G32" s="15">
        <v>87.5</v>
      </c>
      <c r="H32" s="15"/>
      <c r="I32" s="15">
        <v>82</v>
      </c>
      <c r="J32" s="28">
        <v>78.37</v>
      </c>
      <c r="K32" s="21">
        <v>2</v>
      </c>
      <c r="L32" s="4" t="s">
        <v>300</v>
      </c>
      <c r="M32" s="8"/>
    </row>
    <row r="33" spans="1:13" ht="19.5" customHeight="1">
      <c r="A33" s="52"/>
      <c r="B33" s="59"/>
      <c r="C33" s="50"/>
      <c r="D33" s="4"/>
      <c r="E33" s="4"/>
      <c r="F33" s="4" t="s">
        <v>281</v>
      </c>
      <c r="G33" s="15">
        <v>88.5</v>
      </c>
      <c r="H33" s="15"/>
      <c r="I33" s="15">
        <v>81.4</v>
      </c>
      <c r="J33" s="28">
        <v>78.34</v>
      </c>
      <c r="K33" s="21">
        <v>3</v>
      </c>
      <c r="L33" s="4"/>
      <c r="M33" s="8"/>
    </row>
    <row r="34" spans="1:13" ht="19.5" customHeight="1">
      <c r="A34" s="52"/>
      <c r="B34" s="59"/>
      <c r="C34" s="50"/>
      <c r="D34" s="4"/>
      <c r="E34" s="4"/>
      <c r="F34" s="4" t="s">
        <v>282</v>
      </c>
      <c r="G34" s="15">
        <v>92.5</v>
      </c>
      <c r="H34" s="15"/>
      <c r="I34" s="15">
        <v>78.6</v>
      </c>
      <c r="J34" s="28">
        <v>77.99</v>
      </c>
      <c r="K34" s="21">
        <v>4</v>
      </c>
      <c r="L34" s="4"/>
      <c r="M34" s="8"/>
    </row>
    <row r="35" spans="1:13" ht="19.5" customHeight="1">
      <c r="A35" s="52"/>
      <c r="B35" s="59"/>
      <c r="C35" s="50"/>
      <c r="D35" s="4"/>
      <c r="E35" s="4"/>
      <c r="F35" s="4" t="s">
        <v>283</v>
      </c>
      <c r="G35" s="15">
        <v>92.5</v>
      </c>
      <c r="H35" s="15"/>
      <c r="I35" s="15">
        <v>77.4</v>
      </c>
      <c r="J35" s="28">
        <v>77.27</v>
      </c>
      <c r="K35" s="21">
        <v>5</v>
      </c>
      <c r="L35" s="4"/>
      <c r="M35" s="8"/>
    </row>
    <row r="36" spans="1:13" ht="19.5" customHeight="1">
      <c r="A36" s="52"/>
      <c r="B36" s="59"/>
      <c r="C36" s="50"/>
      <c r="D36" s="4"/>
      <c r="E36" s="4"/>
      <c r="F36" s="4" t="s">
        <v>284</v>
      </c>
      <c r="G36" s="15">
        <v>89.5</v>
      </c>
      <c r="H36" s="15"/>
      <c r="I36" s="15">
        <v>77.6</v>
      </c>
      <c r="J36" s="28">
        <v>76.39</v>
      </c>
      <c r="K36" s="21">
        <v>6</v>
      </c>
      <c r="L36" s="4"/>
      <c r="M36" s="8"/>
    </row>
    <row r="37" spans="1:13" ht="19.5" customHeight="1">
      <c r="A37" s="52"/>
      <c r="B37" s="59"/>
      <c r="C37" s="50"/>
      <c r="D37" s="4"/>
      <c r="E37" s="4"/>
      <c r="F37" s="4" t="s">
        <v>285</v>
      </c>
      <c r="G37" s="15">
        <v>89.5</v>
      </c>
      <c r="H37" s="15"/>
      <c r="I37" s="15">
        <v>77</v>
      </c>
      <c r="J37" s="28">
        <v>76.03</v>
      </c>
      <c r="K37" s="21">
        <v>7</v>
      </c>
      <c r="L37" s="4"/>
      <c r="M37" s="8"/>
    </row>
    <row r="38" spans="1:13" ht="19.5" customHeight="1">
      <c r="A38" s="52"/>
      <c r="B38" s="59"/>
      <c r="C38" s="50"/>
      <c r="D38" s="4"/>
      <c r="E38" s="4"/>
      <c r="F38" s="4" t="s">
        <v>286</v>
      </c>
      <c r="G38" s="15">
        <v>87.5</v>
      </c>
      <c r="H38" s="15"/>
      <c r="I38" s="15">
        <v>77.8</v>
      </c>
      <c r="J38" s="28">
        <v>75.85</v>
      </c>
      <c r="K38" s="21">
        <v>8</v>
      </c>
      <c r="L38" s="4"/>
      <c r="M38" s="8"/>
    </row>
    <row r="39" spans="1:13" ht="19.5" customHeight="1">
      <c r="A39" s="52"/>
      <c r="B39" s="59"/>
      <c r="C39" s="50"/>
      <c r="D39" s="4"/>
      <c r="E39" s="4"/>
      <c r="F39" s="4" t="s">
        <v>287</v>
      </c>
      <c r="G39" s="15">
        <v>88.5</v>
      </c>
      <c r="H39" s="15"/>
      <c r="I39" s="15">
        <v>66.8</v>
      </c>
      <c r="J39" s="28">
        <v>69.58</v>
      </c>
      <c r="K39" s="21">
        <v>9</v>
      </c>
      <c r="L39" s="4"/>
      <c r="M39" s="8"/>
    </row>
    <row r="40" spans="1:13" ht="19.5" customHeight="1">
      <c r="A40" s="52"/>
      <c r="B40" s="59"/>
      <c r="C40" s="50"/>
      <c r="D40" s="4"/>
      <c r="E40" s="4"/>
      <c r="F40" s="4" t="s">
        <v>288</v>
      </c>
      <c r="G40" s="15">
        <v>91.5</v>
      </c>
      <c r="H40" s="15"/>
      <c r="I40" s="15">
        <v>61.8</v>
      </c>
      <c r="J40" s="28">
        <v>67.58</v>
      </c>
      <c r="K40" s="21">
        <v>10</v>
      </c>
      <c r="L40" s="4"/>
      <c r="M40" s="8"/>
    </row>
    <row r="41" spans="1:13" ht="19.5" customHeight="1">
      <c r="A41" s="52"/>
      <c r="B41" s="43"/>
      <c r="C41" s="50"/>
      <c r="D41" s="4"/>
      <c r="E41" s="4"/>
      <c r="F41" s="4" t="s">
        <v>278</v>
      </c>
      <c r="G41" s="15">
        <v>89</v>
      </c>
      <c r="H41" s="15"/>
      <c r="I41" s="15">
        <v>0</v>
      </c>
      <c r="J41" s="28">
        <v>29.67</v>
      </c>
      <c r="K41" s="21">
        <v>11</v>
      </c>
      <c r="L41" s="4"/>
      <c r="M41" s="8" t="s">
        <v>267</v>
      </c>
    </row>
    <row r="42" spans="1:13" ht="19.5" customHeight="1">
      <c r="A42" s="60">
        <v>3001217</v>
      </c>
      <c r="B42" s="42" t="s">
        <v>315</v>
      </c>
      <c r="C42" s="50">
        <v>1</v>
      </c>
      <c r="D42" s="4"/>
      <c r="E42" s="4"/>
      <c r="F42" s="4" t="s">
        <v>295</v>
      </c>
      <c r="G42" s="15">
        <v>78</v>
      </c>
      <c r="H42" s="15"/>
      <c r="I42" s="15">
        <v>79.5</v>
      </c>
      <c r="J42" s="27">
        <v>73.7</v>
      </c>
      <c r="K42" s="21">
        <v>1</v>
      </c>
      <c r="L42" s="4" t="s">
        <v>306</v>
      </c>
      <c r="M42" s="8"/>
    </row>
    <row r="43" spans="1:13" ht="19.5" customHeight="1">
      <c r="A43" s="52"/>
      <c r="B43" s="43"/>
      <c r="C43" s="50"/>
      <c r="D43" s="4"/>
      <c r="E43" s="4"/>
      <c r="F43" s="4" t="s">
        <v>296</v>
      </c>
      <c r="G43" s="15">
        <v>75.5</v>
      </c>
      <c r="H43" s="15"/>
      <c r="I43" s="15">
        <v>73.2</v>
      </c>
      <c r="J43" s="28">
        <v>69.09</v>
      </c>
      <c r="K43" s="21">
        <v>2</v>
      </c>
      <c r="L43" s="25" t="s">
        <v>297</v>
      </c>
      <c r="M43" s="8"/>
    </row>
    <row r="44" spans="1:13" ht="19.5" customHeight="1">
      <c r="A44" s="60">
        <v>3001219</v>
      </c>
      <c r="B44" s="42" t="s">
        <v>316</v>
      </c>
      <c r="C44" s="50">
        <v>1</v>
      </c>
      <c r="D44" s="4"/>
      <c r="E44" s="4"/>
      <c r="F44" s="4" t="s">
        <v>298</v>
      </c>
      <c r="G44" s="6">
        <v>72.5</v>
      </c>
      <c r="H44" s="15"/>
      <c r="I44" s="15">
        <v>76.2</v>
      </c>
      <c r="J44" s="28">
        <v>69.89</v>
      </c>
      <c r="K44" s="21">
        <v>1</v>
      </c>
      <c r="L44" s="4" t="s">
        <v>300</v>
      </c>
      <c r="M44" s="8"/>
    </row>
    <row r="45" spans="1:13" ht="19.5" customHeight="1">
      <c r="A45" s="52"/>
      <c r="B45" s="43"/>
      <c r="C45" s="50"/>
      <c r="D45" s="4"/>
      <c r="E45" s="4"/>
      <c r="F45" s="4" t="s">
        <v>299</v>
      </c>
      <c r="G45" s="6">
        <v>75.5</v>
      </c>
      <c r="H45" s="15"/>
      <c r="I45" s="15">
        <v>74</v>
      </c>
      <c r="J45" s="28">
        <v>69.57</v>
      </c>
      <c r="K45" s="21">
        <v>2</v>
      </c>
      <c r="L45" s="4"/>
      <c r="M45" s="8"/>
    </row>
    <row r="46" spans="1:13" ht="19.5" customHeight="1">
      <c r="A46" s="52">
        <v>3001220</v>
      </c>
      <c r="B46" s="49" t="s">
        <v>317</v>
      </c>
      <c r="C46" s="50">
        <v>1</v>
      </c>
      <c r="D46" s="4"/>
      <c r="E46" s="4"/>
      <c r="F46" s="4" t="s">
        <v>301</v>
      </c>
      <c r="G46" s="5">
        <v>84</v>
      </c>
      <c r="H46" s="15">
        <v>88</v>
      </c>
      <c r="I46" s="15">
        <v>81</v>
      </c>
      <c r="J46" s="27">
        <v>79.6</v>
      </c>
      <c r="K46" s="21">
        <v>1</v>
      </c>
      <c r="L46" s="4" t="s">
        <v>300</v>
      </c>
      <c r="M46" s="8"/>
    </row>
    <row r="47" spans="1:13" ht="19.5" customHeight="1">
      <c r="A47" s="52"/>
      <c r="B47" s="49"/>
      <c r="C47" s="50"/>
      <c r="D47" s="4"/>
      <c r="E47" s="4"/>
      <c r="F47" s="4" t="s">
        <v>302</v>
      </c>
      <c r="G47" s="5">
        <v>82.5</v>
      </c>
      <c r="H47" s="15">
        <v>81</v>
      </c>
      <c r="I47" s="15">
        <v>76.3</v>
      </c>
      <c r="J47" s="27">
        <v>75.3</v>
      </c>
      <c r="K47" s="21">
        <v>2</v>
      </c>
      <c r="L47" s="4"/>
      <c r="M47" s="8"/>
    </row>
    <row r="48" spans="1:13" ht="19.5" customHeight="1">
      <c r="A48" s="52"/>
      <c r="B48" s="49"/>
      <c r="C48" s="50"/>
      <c r="D48" s="4"/>
      <c r="E48" s="4"/>
      <c r="F48" s="4" t="s">
        <v>303</v>
      </c>
      <c r="G48" s="5">
        <v>82.5</v>
      </c>
      <c r="H48" s="15">
        <v>72</v>
      </c>
      <c r="I48" s="15">
        <v>80.4</v>
      </c>
      <c r="J48" s="27">
        <v>73.38</v>
      </c>
      <c r="K48" s="21">
        <v>3</v>
      </c>
      <c r="L48" s="4"/>
      <c r="M48" s="8"/>
    </row>
    <row r="49" spans="1:13" ht="19.5" customHeight="1">
      <c r="A49" s="52"/>
      <c r="B49" s="49"/>
      <c r="C49" s="50"/>
      <c r="D49" s="4"/>
      <c r="E49" s="4"/>
      <c r="F49" s="4" t="s">
        <v>304</v>
      </c>
      <c r="G49" s="5">
        <v>84</v>
      </c>
      <c r="H49" s="15">
        <v>70</v>
      </c>
      <c r="I49" s="15">
        <v>80</v>
      </c>
      <c r="J49" s="27">
        <v>73</v>
      </c>
      <c r="K49" s="21">
        <v>4</v>
      </c>
      <c r="L49" s="4"/>
      <c r="M49" s="8"/>
    </row>
    <row r="50" spans="1:13" ht="19.5" customHeight="1">
      <c r="A50" s="52"/>
      <c r="B50" s="49"/>
      <c r="C50" s="50"/>
      <c r="D50" s="4"/>
      <c r="E50" s="4"/>
      <c r="F50" s="4" t="s">
        <v>305</v>
      </c>
      <c r="G50" s="5">
        <v>83</v>
      </c>
      <c r="H50" s="15">
        <v>57</v>
      </c>
      <c r="I50" s="15">
        <v>74.8</v>
      </c>
      <c r="J50" s="27">
        <v>66.6</v>
      </c>
      <c r="K50" s="21">
        <v>5</v>
      </c>
      <c r="L50" s="4"/>
      <c r="M50" s="8"/>
    </row>
    <row r="51" spans="1:10" ht="14.25" customHeight="1" hidden="1">
      <c r="A51" s="67" t="s">
        <v>245</v>
      </c>
      <c r="B51" s="12"/>
      <c r="C51" s="34">
        <v>3</v>
      </c>
      <c r="D51" s="4" t="s">
        <v>22</v>
      </c>
      <c r="E51" s="4" t="s">
        <v>23</v>
      </c>
      <c r="F51" s="4"/>
      <c r="G51" s="17" t="s">
        <v>20</v>
      </c>
      <c r="H51" s="18"/>
      <c r="J51" s="29">
        <f aca="true" t="shared" si="0" ref="J51:J72">G51*0.35+(H51*0.7+I51*0.3)*0.65</f>
        <v>28</v>
      </c>
    </row>
    <row r="52" spans="1:10" ht="14.25" customHeight="1" hidden="1">
      <c r="A52" s="33"/>
      <c r="B52" s="13"/>
      <c r="C52" s="35"/>
      <c r="D52" s="4" t="s">
        <v>24</v>
      </c>
      <c r="E52" s="4" t="s">
        <v>25</v>
      </c>
      <c r="F52" s="4"/>
      <c r="G52" s="17" t="s">
        <v>1</v>
      </c>
      <c r="H52" s="19"/>
      <c r="J52" s="29">
        <f t="shared" si="0"/>
        <v>27.65</v>
      </c>
    </row>
    <row r="53" spans="1:10" ht="14.25" customHeight="1" hidden="1">
      <c r="A53" s="33"/>
      <c r="B53" s="13"/>
      <c r="C53" s="35"/>
      <c r="D53" s="4" t="s">
        <v>26</v>
      </c>
      <c r="E53" s="4" t="s">
        <v>27</v>
      </c>
      <c r="F53" s="4"/>
      <c r="G53" s="17" t="s">
        <v>2</v>
      </c>
      <c r="H53" s="20"/>
      <c r="J53" s="29">
        <f t="shared" si="0"/>
        <v>27.474999999999998</v>
      </c>
    </row>
    <row r="54" spans="1:10" ht="14.25" customHeight="1" hidden="1">
      <c r="A54" s="33"/>
      <c r="B54" s="13"/>
      <c r="C54" s="35"/>
      <c r="D54" s="4" t="s">
        <v>28</v>
      </c>
      <c r="E54" s="4" t="s">
        <v>29</v>
      </c>
      <c r="F54" s="4"/>
      <c r="G54" s="17" t="s">
        <v>2</v>
      </c>
      <c r="H54" s="20"/>
      <c r="J54" s="29">
        <f t="shared" si="0"/>
        <v>27.474999999999998</v>
      </c>
    </row>
    <row r="55" spans="1:10" ht="14.25" customHeight="1" hidden="1">
      <c r="A55" s="33"/>
      <c r="B55" s="13"/>
      <c r="C55" s="35"/>
      <c r="D55" s="4" t="s">
        <v>30</v>
      </c>
      <c r="E55" s="4" t="s">
        <v>31</v>
      </c>
      <c r="F55" s="4"/>
      <c r="G55" s="17" t="s">
        <v>21</v>
      </c>
      <c r="H55" s="20"/>
      <c r="J55" s="29">
        <f t="shared" si="0"/>
        <v>27.299999999999997</v>
      </c>
    </row>
    <row r="56" spans="1:10" ht="14.25" customHeight="1" hidden="1">
      <c r="A56" s="33"/>
      <c r="B56" s="13"/>
      <c r="C56" s="35"/>
      <c r="D56" s="4" t="s">
        <v>32</v>
      </c>
      <c r="E56" s="4" t="s">
        <v>33</v>
      </c>
      <c r="F56" s="4"/>
      <c r="G56" s="17" t="s">
        <v>10</v>
      </c>
      <c r="H56" s="20"/>
      <c r="J56" s="29">
        <f t="shared" si="0"/>
        <v>27.125</v>
      </c>
    </row>
    <row r="57" spans="1:10" ht="14.25" customHeight="1" hidden="1">
      <c r="A57" s="33"/>
      <c r="B57" s="13"/>
      <c r="C57" s="35"/>
      <c r="D57" s="4" t="s">
        <v>34</v>
      </c>
      <c r="E57" s="4" t="s">
        <v>35</v>
      </c>
      <c r="F57" s="4"/>
      <c r="G57" s="17" t="s">
        <v>36</v>
      </c>
      <c r="H57" s="20"/>
      <c r="J57" s="29">
        <f t="shared" si="0"/>
        <v>26.775</v>
      </c>
    </row>
    <row r="58" spans="1:10" ht="14.25" customHeight="1" hidden="1">
      <c r="A58" s="33"/>
      <c r="B58" s="13"/>
      <c r="C58" s="35"/>
      <c r="D58" s="4" t="s">
        <v>37</v>
      </c>
      <c r="E58" s="4" t="s">
        <v>38</v>
      </c>
      <c r="F58" s="4"/>
      <c r="G58" s="17" t="s">
        <v>36</v>
      </c>
      <c r="H58" s="20"/>
      <c r="J58" s="29">
        <f t="shared" si="0"/>
        <v>26.775</v>
      </c>
    </row>
    <row r="59" spans="1:10" ht="14.25" customHeight="1" hidden="1">
      <c r="A59" s="33"/>
      <c r="B59" s="13"/>
      <c r="C59" s="35"/>
      <c r="D59" s="4" t="s">
        <v>39</v>
      </c>
      <c r="E59" s="4" t="s">
        <v>40</v>
      </c>
      <c r="F59" s="4"/>
      <c r="G59" s="17" t="s">
        <v>36</v>
      </c>
      <c r="H59" s="20"/>
      <c r="J59" s="29">
        <f t="shared" si="0"/>
        <v>26.775</v>
      </c>
    </row>
    <row r="60" spans="1:10" ht="14.25" customHeight="1" hidden="1">
      <c r="A60" s="33"/>
      <c r="B60" s="13"/>
      <c r="C60" s="35"/>
      <c r="D60" s="4" t="s">
        <v>41</v>
      </c>
      <c r="E60" s="4" t="s">
        <v>42</v>
      </c>
      <c r="F60" s="4"/>
      <c r="G60" s="17" t="s">
        <v>3</v>
      </c>
      <c r="H60" s="20"/>
      <c r="J60" s="29">
        <f t="shared" si="0"/>
        <v>26.599999999999998</v>
      </c>
    </row>
    <row r="61" spans="1:10" ht="14.25" customHeight="1" hidden="1">
      <c r="A61" s="33"/>
      <c r="B61" s="13"/>
      <c r="C61" s="35"/>
      <c r="D61" s="4" t="s">
        <v>43</v>
      </c>
      <c r="E61" s="4" t="s">
        <v>44</v>
      </c>
      <c r="F61" s="4"/>
      <c r="G61" s="17" t="s">
        <v>3</v>
      </c>
      <c r="H61" s="20"/>
      <c r="J61" s="29">
        <f t="shared" si="0"/>
        <v>26.599999999999998</v>
      </c>
    </row>
    <row r="62" spans="1:10" ht="14.25" customHeight="1" hidden="1">
      <c r="A62" s="33"/>
      <c r="B62" s="13"/>
      <c r="C62" s="35"/>
      <c r="D62" s="4" t="s">
        <v>45</v>
      </c>
      <c r="E62" s="4" t="s">
        <v>46</v>
      </c>
      <c r="F62" s="4"/>
      <c r="G62" s="17" t="s">
        <v>3</v>
      </c>
      <c r="H62" s="20"/>
      <c r="J62" s="29">
        <f t="shared" si="0"/>
        <v>26.599999999999998</v>
      </c>
    </row>
    <row r="63" spans="1:10" ht="14.25" customHeight="1" hidden="1">
      <c r="A63" s="33"/>
      <c r="B63" s="13"/>
      <c r="C63" s="35"/>
      <c r="D63" s="4" t="s">
        <v>47</v>
      </c>
      <c r="E63" s="4" t="s">
        <v>48</v>
      </c>
      <c r="F63" s="4"/>
      <c r="G63" s="17" t="s">
        <v>3</v>
      </c>
      <c r="H63" s="20"/>
      <c r="J63" s="29">
        <f t="shared" si="0"/>
        <v>26.599999999999998</v>
      </c>
    </row>
    <row r="64" spans="1:10" ht="14.25" customHeight="1" hidden="1">
      <c r="A64" s="33"/>
      <c r="B64" s="13"/>
      <c r="C64" s="35"/>
      <c r="D64" s="4" t="s">
        <v>49</v>
      </c>
      <c r="E64" s="4" t="s">
        <v>50</v>
      </c>
      <c r="F64" s="4"/>
      <c r="G64" s="17" t="s">
        <v>15</v>
      </c>
      <c r="H64" s="20"/>
      <c r="J64" s="29">
        <f t="shared" si="0"/>
        <v>26.424999999999997</v>
      </c>
    </row>
    <row r="65" spans="1:10" ht="14.25" customHeight="1" hidden="1">
      <c r="A65" s="33"/>
      <c r="B65" s="13"/>
      <c r="C65" s="35"/>
      <c r="D65" s="4" t="s">
        <v>51</v>
      </c>
      <c r="E65" s="4" t="s">
        <v>52</v>
      </c>
      <c r="F65" s="4"/>
      <c r="G65" s="17" t="s">
        <v>15</v>
      </c>
      <c r="H65" s="20"/>
      <c r="J65" s="29">
        <f t="shared" si="0"/>
        <v>26.424999999999997</v>
      </c>
    </row>
    <row r="66" spans="1:10" ht="14.25" customHeight="1" hidden="1">
      <c r="A66" s="33"/>
      <c r="B66" s="13"/>
      <c r="C66" s="35"/>
      <c r="D66" s="4" t="s">
        <v>53</v>
      </c>
      <c r="E66" s="4" t="s">
        <v>54</v>
      </c>
      <c r="F66" s="4"/>
      <c r="G66" s="17" t="s">
        <v>15</v>
      </c>
      <c r="H66" s="20"/>
      <c r="J66" s="29">
        <f t="shared" si="0"/>
        <v>26.424999999999997</v>
      </c>
    </row>
    <row r="67" spans="1:10" ht="14.25" customHeight="1" hidden="1">
      <c r="A67" s="33"/>
      <c r="B67" s="13"/>
      <c r="C67" s="35"/>
      <c r="D67" s="4" t="s">
        <v>55</v>
      </c>
      <c r="E67" s="4" t="s">
        <v>56</v>
      </c>
      <c r="F67" s="4"/>
      <c r="G67" s="17" t="s">
        <v>15</v>
      </c>
      <c r="H67" s="20"/>
      <c r="J67" s="29">
        <f t="shared" si="0"/>
        <v>26.424999999999997</v>
      </c>
    </row>
    <row r="68" spans="1:10" ht="14.25" customHeight="1" hidden="1">
      <c r="A68" s="33"/>
      <c r="B68" s="13"/>
      <c r="C68" s="35"/>
      <c r="D68" s="4" t="s">
        <v>57</v>
      </c>
      <c r="E68" s="4" t="s">
        <v>58</v>
      </c>
      <c r="F68" s="4"/>
      <c r="G68" s="17" t="s">
        <v>15</v>
      </c>
      <c r="H68" s="20"/>
      <c r="J68" s="29">
        <f t="shared" si="0"/>
        <v>26.424999999999997</v>
      </c>
    </row>
    <row r="69" spans="1:10" ht="14.25" customHeight="1" hidden="1">
      <c r="A69" s="33"/>
      <c r="B69" s="13"/>
      <c r="C69" s="35"/>
      <c r="D69" s="4" t="s">
        <v>59</v>
      </c>
      <c r="E69" s="4" t="s">
        <v>60</v>
      </c>
      <c r="F69" s="4"/>
      <c r="G69" s="17" t="s">
        <v>15</v>
      </c>
      <c r="H69" s="20"/>
      <c r="J69" s="29">
        <f t="shared" si="0"/>
        <v>26.424999999999997</v>
      </c>
    </row>
    <row r="70" spans="1:10" ht="14.25" customHeight="1" hidden="1">
      <c r="A70" s="67" t="s">
        <v>246</v>
      </c>
      <c r="B70" s="12"/>
      <c r="C70" s="34">
        <v>1</v>
      </c>
      <c r="D70" s="4" t="s">
        <v>61</v>
      </c>
      <c r="E70" s="4" t="s">
        <v>62</v>
      </c>
      <c r="F70" s="4"/>
      <c r="G70" s="17" t="s">
        <v>10</v>
      </c>
      <c r="H70" s="18"/>
      <c r="J70" s="29">
        <f t="shared" si="0"/>
        <v>27.125</v>
      </c>
    </row>
    <row r="71" spans="1:10" ht="14.25" customHeight="1" hidden="1">
      <c r="A71" s="33"/>
      <c r="B71" s="13"/>
      <c r="C71" s="35"/>
      <c r="D71" s="4" t="s">
        <v>63</v>
      </c>
      <c r="E71" s="4" t="s">
        <v>64</v>
      </c>
      <c r="F71" s="4"/>
      <c r="G71" s="17" t="s">
        <v>11</v>
      </c>
      <c r="H71" s="18"/>
      <c r="J71" s="29">
        <f t="shared" si="0"/>
        <v>26.25</v>
      </c>
    </row>
    <row r="72" spans="1:10" ht="14.25" customHeight="1" hidden="1">
      <c r="A72" s="33"/>
      <c r="B72" s="13"/>
      <c r="C72" s="35"/>
      <c r="D72" s="4" t="s">
        <v>65</v>
      </c>
      <c r="E72" s="4" t="s">
        <v>66</v>
      </c>
      <c r="F72" s="4"/>
      <c r="G72" s="17" t="s">
        <v>12</v>
      </c>
      <c r="H72" s="18"/>
      <c r="J72" s="29">
        <f t="shared" si="0"/>
        <v>26.075</v>
      </c>
    </row>
    <row r="73" spans="1:10" ht="14.25" customHeight="1" hidden="1">
      <c r="A73" s="33"/>
      <c r="B73" s="13"/>
      <c r="C73" s="35"/>
      <c r="D73" s="4" t="s">
        <v>67</v>
      </c>
      <c r="E73" s="4" t="s">
        <v>68</v>
      </c>
      <c r="F73" s="4"/>
      <c r="G73" s="17" t="s">
        <v>13</v>
      </c>
      <c r="H73" s="20"/>
      <c r="J73" s="29">
        <f aca="true" t="shared" si="1" ref="J73:J136">G73*0.35+(H73*0.7+I73*0.3)*0.65</f>
        <v>25.9</v>
      </c>
    </row>
    <row r="74" spans="1:10" ht="14.25" customHeight="1" hidden="1">
      <c r="A74" s="33"/>
      <c r="B74" s="13"/>
      <c r="C74" s="35"/>
      <c r="D74" s="4" t="s">
        <v>69</v>
      </c>
      <c r="E74" s="4" t="s">
        <v>70</v>
      </c>
      <c r="F74" s="4"/>
      <c r="G74" s="17" t="s">
        <v>13</v>
      </c>
      <c r="H74" s="20"/>
      <c r="J74" s="29">
        <f t="shared" si="1"/>
        <v>25.9</v>
      </c>
    </row>
    <row r="75" spans="1:10" ht="14.25" customHeight="1" hidden="1">
      <c r="A75" s="67" t="s">
        <v>247</v>
      </c>
      <c r="B75" s="12"/>
      <c r="C75" s="34">
        <v>1</v>
      </c>
      <c r="D75" s="4" t="s">
        <v>71</v>
      </c>
      <c r="E75" s="4" t="s">
        <v>72</v>
      </c>
      <c r="F75" s="4"/>
      <c r="G75" s="17" t="s">
        <v>19</v>
      </c>
      <c r="H75" s="18"/>
      <c r="J75" s="29">
        <f t="shared" si="1"/>
        <v>28.7</v>
      </c>
    </row>
    <row r="76" spans="1:10" ht="14.25" customHeight="1" hidden="1">
      <c r="A76" s="33"/>
      <c r="B76" s="13"/>
      <c r="C76" s="35"/>
      <c r="D76" s="4" t="s">
        <v>73</v>
      </c>
      <c r="E76" s="4" t="s">
        <v>74</v>
      </c>
      <c r="F76" s="4"/>
      <c r="G76" s="17" t="s">
        <v>19</v>
      </c>
      <c r="H76" s="18"/>
      <c r="J76" s="29">
        <f t="shared" si="1"/>
        <v>28.7</v>
      </c>
    </row>
    <row r="77" spans="1:10" ht="14.25" customHeight="1" hidden="1">
      <c r="A77" s="33"/>
      <c r="B77" s="13"/>
      <c r="C77" s="35"/>
      <c r="D77" s="4" t="s">
        <v>75</v>
      </c>
      <c r="E77" s="4" t="s">
        <v>76</v>
      </c>
      <c r="F77" s="4"/>
      <c r="G77" s="17" t="s">
        <v>0</v>
      </c>
      <c r="H77" s="18"/>
      <c r="J77" s="29">
        <f t="shared" si="1"/>
        <v>27.825</v>
      </c>
    </row>
    <row r="78" spans="1:10" ht="14.25" customHeight="1" hidden="1">
      <c r="A78" s="33"/>
      <c r="B78" s="13"/>
      <c r="C78" s="35"/>
      <c r="D78" s="4" t="s">
        <v>77</v>
      </c>
      <c r="E78" s="4" t="s">
        <v>78</v>
      </c>
      <c r="F78" s="4"/>
      <c r="G78" s="17" t="s">
        <v>1</v>
      </c>
      <c r="H78" s="18"/>
      <c r="J78" s="29">
        <f t="shared" si="1"/>
        <v>27.65</v>
      </c>
    </row>
    <row r="79" spans="1:10" ht="14.25" customHeight="1" hidden="1">
      <c r="A79" s="33"/>
      <c r="B79" s="13"/>
      <c r="C79" s="35"/>
      <c r="D79" s="4" t="s">
        <v>79</v>
      </c>
      <c r="E79" s="4" t="s">
        <v>80</v>
      </c>
      <c r="F79" s="4"/>
      <c r="G79" s="17" t="s">
        <v>21</v>
      </c>
      <c r="H79" s="18"/>
      <c r="J79" s="29">
        <f t="shared" si="1"/>
        <v>27.299999999999997</v>
      </c>
    </row>
    <row r="80" spans="1:10" ht="14.25" customHeight="1" hidden="1">
      <c r="A80" s="33"/>
      <c r="B80" s="13"/>
      <c r="C80" s="35"/>
      <c r="D80" s="4" t="s">
        <v>81</v>
      </c>
      <c r="E80" s="4" t="s">
        <v>82</v>
      </c>
      <c r="F80" s="4"/>
      <c r="G80" s="17" t="s">
        <v>21</v>
      </c>
      <c r="H80" s="19"/>
      <c r="J80" s="29">
        <f t="shared" si="1"/>
        <v>27.299999999999997</v>
      </c>
    </row>
    <row r="81" spans="1:10" ht="14.25" customHeight="1" hidden="1">
      <c r="A81" s="33"/>
      <c r="B81" s="13"/>
      <c r="C81" s="35"/>
      <c r="D81" s="4" t="s">
        <v>83</v>
      </c>
      <c r="E81" s="4" t="s">
        <v>84</v>
      </c>
      <c r="F81" s="4"/>
      <c r="G81" s="17" t="s">
        <v>21</v>
      </c>
      <c r="H81" s="20"/>
      <c r="J81" s="29">
        <f t="shared" si="1"/>
        <v>27.299999999999997</v>
      </c>
    </row>
    <row r="82" spans="1:10" ht="14.25" customHeight="1" hidden="1">
      <c r="A82" s="36" t="s">
        <v>248</v>
      </c>
      <c r="B82" s="14"/>
      <c r="C82" s="50">
        <v>1</v>
      </c>
      <c r="D82" s="4" t="s">
        <v>85</v>
      </c>
      <c r="E82" s="4" t="s">
        <v>86</v>
      </c>
      <c r="F82" s="4"/>
      <c r="G82" s="17" t="s">
        <v>10</v>
      </c>
      <c r="H82" s="18"/>
      <c r="J82" s="29">
        <f t="shared" si="1"/>
        <v>27.125</v>
      </c>
    </row>
    <row r="83" spans="1:10" ht="14.25" customHeight="1" hidden="1">
      <c r="A83" s="36"/>
      <c r="B83" s="14"/>
      <c r="C83" s="50"/>
      <c r="D83" s="4" t="s">
        <v>87</v>
      </c>
      <c r="E83" s="4" t="s">
        <v>88</v>
      </c>
      <c r="F83" s="4"/>
      <c r="G83" s="17" t="s">
        <v>89</v>
      </c>
      <c r="H83" s="18"/>
      <c r="J83" s="29">
        <f t="shared" si="1"/>
        <v>24.674999999999997</v>
      </c>
    </row>
    <row r="84" spans="1:10" ht="14.25" customHeight="1" hidden="1">
      <c r="A84" s="36"/>
      <c r="B84" s="14"/>
      <c r="C84" s="50"/>
      <c r="D84" s="4" t="s">
        <v>90</v>
      </c>
      <c r="E84" s="4" t="s">
        <v>91</v>
      </c>
      <c r="F84" s="4"/>
      <c r="G84" s="17" t="s">
        <v>9</v>
      </c>
      <c r="H84" s="20"/>
      <c r="J84" s="29">
        <f t="shared" si="1"/>
        <v>24.15</v>
      </c>
    </row>
    <row r="85" spans="1:10" ht="14.25" customHeight="1" hidden="1">
      <c r="A85" s="36"/>
      <c r="B85" s="14"/>
      <c r="C85" s="50"/>
      <c r="D85" s="4" t="s">
        <v>92</v>
      </c>
      <c r="E85" s="4" t="s">
        <v>93</v>
      </c>
      <c r="F85" s="4"/>
      <c r="G85" s="17" t="s">
        <v>94</v>
      </c>
      <c r="H85" s="20"/>
      <c r="J85" s="29">
        <f t="shared" si="1"/>
        <v>23.974999999999998</v>
      </c>
    </row>
    <row r="86" spans="1:10" ht="14.25" customHeight="1" hidden="1">
      <c r="A86" s="36" t="s">
        <v>249</v>
      </c>
      <c r="B86" s="14"/>
      <c r="C86" s="50">
        <v>2</v>
      </c>
      <c r="D86" s="4" t="s">
        <v>95</v>
      </c>
      <c r="E86" s="4" t="s">
        <v>96</v>
      </c>
      <c r="F86" s="4"/>
      <c r="G86" s="17" t="s">
        <v>97</v>
      </c>
      <c r="H86" s="18"/>
      <c r="J86" s="29">
        <f t="shared" si="1"/>
        <v>29.749999999999996</v>
      </c>
    </row>
    <row r="87" spans="1:10" ht="14.25" customHeight="1" hidden="1">
      <c r="A87" s="36"/>
      <c r="B87" s="14"/>
      <c r="C87" s="50"/>
      <c r="D87" s="4" t="s">
        <v>98</v>
      </c>
      <c r="E87" s="4" t="s">
        <v>99</v>
      </c>
      <c r="F87" s="4"/>
      <c r="G87" s="17" t="s">
        <v>1</v>
      </c>
      <c r="H87" s="18"/>
      <c r="J87" s="29">
        <f t="shared" si="1"/>
        <v>27.65</v>
      </c>
    </row>
    <row r="88" spans="1:10" ht="14.25" customHeight="1" hidden="1">
      <c r="A88" s="36"/>
      <c r="B88" s="14"/>
      <c r="C88" s="50"/>
      <c r="D88" s="4" t="s">
        <v>100</v>
      </c>
      <c r="E88" s="4" t="s">
        <v>101</v>
      </c>
      <c r="F88" s="4"/>
      <c r="G88" s="17" t="s">
        <v>21</v>
      </c>
      <c r="H88" s="18"/>
      <c r="J88" s="29">
        <f t="shared" si="1"/>
        <v>27.299999999999997</v>
      </c>
    </row>
    <row r="89" spans="1:10" ht="14.25" customHeight="1" hidden="1">
      <c r="A89" s="36"/>
      <c r="B89" s="14"/>
      <c r="C89" s="50"/>
      <c r="D89" s="4" t="s">
        <v>102</v>
      </c>
      <c r="E89" s="4" t="s">
        <v>103</v>
      </c>
      <c r="F89" s="4"/>
      <c r="G89" s="17" t="s">
        <v>11</v>
      </c>
      <c r="H89" s="18"/>
      <c r="J89" s="29">
        <f t="shared" si="1"/>
        <v>26.25</v>
      </c>
    </row>
    <row r="90" spans="1:10" ht="14.25" customHeight="1" hidden="1">
      <c r="A90" s="36"/>
      <c r="B90" s="14"/>
      <c r="C90" s="50"/>
      <c r="D90" s="4" t="s">
        <v>104</v>
      </c>
      <c r="E90" s="4" t="s">
        <v>105</v>
      </c>
      <c r="F90" s="4"/>
      <c r="G90" s="17" t="s">
        <v>17</v>
      </c>
      <c r="H90" s="18"/>
      <c r="J90" s="29">
        <f t="shared" si="1"/>
        <v>25.724999999999998</v>
      </c>
    </row>
    <row r="91" spans="1:10" ht="14.25" customHeight="1" hidden="1">
      <c r="A91" s="36"/>
      <c r="B91" s="14"/>
      <c r="C91" s="50"/>
      <c r="D91" s="4" t="s">
        <v>106</v>
      </c>
      <c r="E91" s="4" t="s">
        <v>107</v>
      </c>
      <c r="F91" s="4"/>
      <c r="G91" s="17" t="s">
        <v>6</v>
      </c>
      <c r="H91" s="18"/>
      <c r="J91" s="29">
        <f t="shared" si="1"/>
        <v>25.2</v>
      </c>
    </row>
    <row r="92" spans="1:10" ht="14.25" customHeight="1" hidden="1">
      <c r="A92" s="36"/>
      <c r="B92" s="14"/>
      <c r="C92" s="50"/>
      <c r="D92" s="4" t="s">
        <v>108</v>
      </c>
      <c r="E92" s="4" t="s">
        <v>109</v>
      </c>
      <c r="F92" s="4"/>
      <c r="G92" s="17" t="s">
        <v>6</v>
      </c>
      <c r="H92" s="18"/>
      <c r="J92" s="29">
        <f t="shared" si="1"/>
        <v>25.2</v>
      </c>
    </row>
    <row r="93" spans="1:10" ht="14.25" customHeight="1" hidden="1">
      <c r="A93" s="36"/>
      <c r="B93" s="14"/>
      <c r="C93" s="50"/>
      <c r="D93" s="4" t="s">
        <v>110</v>
      </c>
      <c r="E93" s="4" t="s">
        <v>111</v>
      </c>
      <c r="F93" s="4"/>
      <c r="G93" s="17" t="s">
        <v>6</v>
      </c>
      <c r="H93" s="18"/>
      <c r="J93" s="29">
        <f t="shared" si="1"/>
        <v>25.2</v>
      </c>
    </row>
    <row r="94" spans="1:10" ht="14.25" customHeight="1" hidden="1">
      <c r="A94" s="36"/>
      <c r="B94" s="14"/>
      <c r="C94" s="50"/>
      <c r="D94" s="4" t="s">
        <v>112</v>
      </c>
      <c r="E94" s="4" t="s">
        <v>113</v>
      </c>
      <c r="F94" s="4"/>
      <c r="G94" s="17" t="s">
        <v>6</v>
      </c>
      <c r="H94" s="18"/>
      <c r="J94" s="29">
        <f t="shared" si="1"/>
        <v>25.2</v>
      </c>
    </row>
    <row r="95" spans="1:10" ht="14.25" customHeight="1" hidden="1">
      <c r="A95" s="36"/>
      <c r="B95" s="14"/>
      <c r="C95" s="50"/>
      <c r="D95" s="4" t="s">
        <v>114</v>
      </c>
      <c r="E95" s="4" t="s">
        <v>115</v>
      </c>
      <c r="F95" s="4"/>
      <c r="G95" s="17" t="s">
        <v>116</v>
      </c>
      <c r="H95" s="18"/>
      <c r="J95" s="29">
        <f t="shared" si="1"/>
        <v>25.025</v>
      </c>
    </row>
    <row r="96" spans="1:10" ht="14.25" customHeight="1" hidden="1">
      <c r="A96" s="36"/>
      <c r="B96" s="14"/>
      <c r="C96" s="50"/>
      <c r="D96" s="4" t="s">
        <v>117</v>
      </c>
      <c r="E96" s="4" t="s">
        <v>118</v>
      </c>
      <c r="F96" s="4"/>
      <c r="G96" s="17" t="s">
        <v>116</v>
      </c>
      <c r="H96" s="20"/>
      <c r="J96" s="29">
        <f t="shared" si="1"/>
        <v>25.025</v>
      </c>
    </row>
    <row r="97" spans="1:10" ht="14.25" customHeight="1" hidden="1">
      <c r="A97" s="36"/>
      <c r="B97" s="14"/>
      <c r="C97" s="50"/>
      <c r="D97" s="4" t="s">
        <v>119</v>
      </c>
      <c r="E97" s="4" t="s">
        <v>120</v>
      </c>
      <c r="F97" s="4"/>
      <c r="G97" s="17" t="s">
        <v>116</v>
      </c>
      <c r="H97" s="20"/>
      <c r="J97" s="29">
        <f t="shared" si="1"/>
        <v>25.025</v>
      </c>
    </row>
    <row r="98" spans="1:10" ht="14.25" customHeight="1" hidden="1">
      <c r="A98" s="44">
        <v>300721</v>
      </c>
      <c r="B98" s="9"/>
      <c r="C98" s="44">
        <v>1</v>
      </c>
      <c r="D98" s="4" t="s">
        <v>121</v>
      </c>
      <c r="E98" s="4" t="s">
        <v>122</v>
      </c>
      <c r="F98" s="4"/>
      <c r="G98" s="17" t="s">
        <v>123</v>
      </c>
      <c r="H98" s="15"/>
      <c r="J98" s="29">
        <f t="shared" si="1"/>
        <v>23.625</v>
      </c>
    </row>
    <row r="99" spans="1:10" ht="14.25" customHeight="1" hidden="1">
      <c r="A99" s="45"/>
      <c r="B99" s="10"/>
      <c r="C99" s="45"/>
      <c r="D99" s="4" t="s">
        <v>124</v>
      </c>
      <c r="E99" s="4" t="s">
        <v>125</v>
      </c>
      <c r="F99" s="4"/>
      <c r="G99" s="17" t="s">
        <v>126</v>
      </c>
      <c r="H99" s="15"/>
      <c r="J99" s="29">
        <f t="shared" si="1"/>
        <v>22.4</v>
      </c>
    </row>
    <row r="100" spans="1:10" ht="14.25" customHeight="1" hidden="1">
      <c r="A100" s="45"/>
      <c r="B100" s="10"/>
      <c r="C100" s="45"/>
      <c r="D100" s="4" t="s">
        <v>127</v>
      </c>
      <c r="E100" s="4" t="s">
        <v>128</v>
      </c>
      <c r="F100" s="4"/>
      <c r="G100" s="17" t="s">
        <v>129</v>
      </c>
      <c r="H100" s="15"/>
      <c r="J100" s="29">
        <f t="shared" si="1"/>
        <v>21.7</v>
      </c>
    </row>
    <row r="101" spans="1:10" ht="14.25" customHeight="1" hidden="1">
      <c r="A101" s="46"/>
      <c r="B101" s="11"/>
      <c r="C101" s="46"/>
      <c r="D101" s="4" t="s">
        <v>130</v>
      </c>
      <c r="E101" s="4" t="s">
        <v>131</v>
      </c>
      <c r="F101" s="4"/>
      <c r="G101" s="17" t="s">
        <v>132</v>
      </c>
      <c r="H101" s="15"/>
      <c r="J101" s="29">
        <f t="shared" si="1"/>
        <v>19.424999999999997</v>
      </c>
    </row>
    <row r="102" spans="1:10" ht="14.25" customHeight="1" hidden="1">
      <c r="A102" s="44">
        <v>300722</v>
      </c>
      <c r="B102" s="9"/>
      <c r="C102" s="44">
        <v>1</v>
      </c>
      <c r="D102" s="4" t="s">
        <v>133</v>
      </c>
      <c r="E102" s="4" t="s">
        <v>134</v>
      </c>
      <c r="F102" s="4"/>
      <c r="G102" s="17" t="s">
        <v>12</v>
      </c>
      <c r="H102" s="15"/>
      <c r="J102" s="29">
        <f t="shared" si="1"/>
        <v>26.075</v>
      </c>
    </row>
    <row r="103" spans="1:10" ht="14.25" customHeight="1" hidden="1">
      <c r="A103" s="45"/>
      <c r="B103" s="10"/>
      <c r="C103" s="45"/>
      <c r="D103" s="4" t="s">
        <v>135</v>
      </c>
      <c r="E103" s="4" t="s">
        <v>136</v>
      </c>
      <c r="F103" s="4"/>
      <c r="G103" s="17" t="s">
        <v>137</v>
      </c>
      <c r="H103" s="15"/>
      <c r="J103" s="29">
        <f t="shared" si="1"/>
        <v>25.375</v>
      </c>
    </row>
    <row r="104" spans="1:10" ht="14.25" customHeight="1" hidden="1">
      <c r="A104" s="45"/>
      <c r="B104" s="10"/>
      <c r="C104" s="45"/>
      <c r="D104" s="4" t="s">
        <v>138</v>
      </c>
      <c r="E104" s="4" t="s">
        <v>139</v>
      </c>
      <c r="F104" s="4"/>
      <c r="G104" s="17" t="s">
        <v>137</v>
      </c>
      <c r="H104" s="15"/>
      <c r="J104" s="29">
        <f t="shared" si="1"/>
        <v>25.375</v>
      </c>
    </row>
    <row r="105" spans="1:10" ht="14.25" customHeight="1" hidden="1">
      <c r="A105" s="45"/>
      <c r="B105" s="10"/>
      <c r="C105" s="45"/>
      <c r="D105" s="4" t="s">
        <v>140</v>
      </c>
      <c r="E105" s="4" t="s">
        <v>141</v>
      </c>
      <c r="F105" s="4"/>
      <c r="G105" s="17" t="s">
        <v>89</v>
      </c>
      <c r="H105" s="15"/>
      <c r="J105" s="29">
        <f t="shared" si="1"/>
        <v>24.674999999999997</v>
      </c>
    </row>
    <row r="106" spans="1:10" ht="14.25" customHeight="1" hidden="1">
      <c r="A106" s="46"/>
      <c r="B106" s="11"/>
      <c r="C106" s="46"/>
      <c r="D106" s="4" t="s">
        <v>142</v>
      </c>
      <c r="E106" s="4" t="s">
        <v>143</v>
      </c>
      <c r="F106" s="4"/>
      <c r="G106" s="17" t="s">
        <v>8</v>
      </c>
      <c r="H106" s="15"/>
      <c r="J106" s="29">
        <f t="shared" si="1"/>
        <v>24.5</v>
      </c>
    </row>
    <row r="107" spans="1:10" ht="14.25" customHeight="1" hidden="1">
      <c r="A107" s="44">
        <v>300723</v>
      </c>
      <c r="B107" s="9"/>
      <c r="C107" s="44">
        <v>1</v>
      </c>
      <c r="D107" s="4" t="s">
        <v>144</v>
      </c>
      <c r="E107" s="4" t="s">
        <v>145</v>
      </c>
      <c r="F107" s="4"/>
      <c r="G107" s="17" t="s">
        <v>3</v>
      </c>
      <c r="H107" s="15"/>
      <c r="J107" s="29">
        <f t="shared" si="1"/>
        <v>26.599999999999998</v>
      </c>
    </row>
    <row r="108" spans="1:10" ht="14.25" customHeight="1" hidden="1">
      <c r="A108" s="45"/>
      <c r="B108" s="10"/>
      <c r="C108" s="45"/>
      <c r="D108" s="4" t="s">
        <v>146</v>
      </c>
      <c r="E108" s="4" t="s">
        <v>147</v>
      </c>
      <c r="F108" s="4"/>
      <c r="G108" s="17" t="s">
        <v>8</v>
      </c>
      <c r="H108" s="15"/>
      <c r="J108" s="29">
        <f t="shared" si="1"/>
        <v>24.5</v>
      </c>
    </row>
    <row r="109" spans="1:10" ht="14.25" customHeight="1" hidden="1">
      <c r="A109" s="45"/>
      <c r="B109" s="10"/>
      <c r="C109" s="45"/>
      <c r="D109" s="4" t="s">
        <v>148</v>
      </c>
      <c r="E109" s="4" t="s">
        <v>107</v>
      </c>
      <c r="F109" s="4"/>
      <c r="G109" s="17" t="s">
        <v>123</v>
      </c>
      <c r="H109" s="15"/>
      <c r="J109" s="29">
        <f t="shared" si="1"/>
        <v>23.625</v>
      </c>
    </row>
    <row r="110" spans="1:10" ht="14.25" customHeight="1" hidden="1">
      <c r="A110" s="45"/>
      <c r="B110" s="10"/>
      <c r="C110" s="45"/>
      <c r="D110" s="4" t="s">
        <v>149</v>
      </c>
      <c r="E110" s="4" t="s">
        <v>150</v>
      </c>
      <c r="F110" s="4"/>
      <c r="G110" s="17" t="s">
        <v>151</v>
      </c>
      <c r="H110" s="15"/>
      <c r="J110" s="29">
        <f t="shared" si="1"/>
        <v>23.45</v>
      </c>
    </row>
    <row r="111" spans="1:10" ht="14.25" customHeight="1" hidden="1">
      <c r="A111" s="46"/>
      <c r="B111" s="11"/>
      <c r="C111" s="46"/>
      <c r="D111" s="4" t="s">
        <v>152</v>
      </c>
      <c r="E111" s="4" t="s">
        <v>153</v>
      </c>
      <c r="F111" s="4"/>
      <c r="G111" s="17" t="s">
        <v>154</v>
      </c>
      <c r="H111" s="15"/>
      <c r="J111" s="29">
        <f t="shared" si="1"/>
        <v>23.275</v>
      </c>
    </row>
    <row r="112" spans="1:10" ht="14.25" customHeight="1" hidden="1">
      <c r="A112" s="44">
        <v>300724</v>
      </c>
      <c r="B112" s="9"/>
      <c r="C112" s="44">
        <v>1</v>
      </c>
      <c r="D112" s="4" t="s">
        <v>155</v>
      </c>
      <c r="E112" s="4" t="s">
        <v>156</v>
      </c>
      <c r="F112" s="4"/>
      <c r="G112" s="17" t="s">
        <v>157</v>
      </c>
      <c r="H112" s="15"/>
      <c r="J112" s="29">
        <f t="shared" si="1"/>
        <v>28.525</v>
      </c>
    </row>
    <row r="113" spans="1:10" ht="14.25" customHeight="1" hidden="1">
      <c r="A113" s="45"/>
      <c r="B113" s="10"/>
      <c r="C113" s="45"/>
      <c r="D113" s="4" t="s">
        <v>158</v>
      </c>
      <c r="E113" s="4" t="s">
        <v>159</v>
      </c>
      <c r="F113" s="4"/>
      <c r="G113" s="17" t="s">
        <v>14</v>
      </c>
      <c r="H113" s="15"/>
      <c r="J113" s="29">
        <f t="shared" si="1"/>
        <v>25.549999999999997</v>
      </c>
    </row>
    <row r="114" spans="1:10" ht="14.25" customHeight="1" hidden="1">
      <c r="A114" s="46"/>
      <c r="B114" s="11"/>
      <c r="C114" s="46"/>
      <c r="D114" s="4" t="s">
        <v>160</v>
      </c>
      <c r="E114" s="4" t="s">
        <v>161</v>
      </c>
      <c r="F114" s="4"/>
      <c r="G114" s="17" t="s">
        <v>137</v>
      </c>
      <c r="H114" s="15"/>
      <c r="J114" s="29">
        <f t="shared" si="1"/>
        <v>25.375</v>
      </c>
    </row>
    <row r="115" spans="1:10" ht="14.25" customHeight="1" hidden="1">
      <c r="A115" s="44">
        <v>300725</v>
      </c>
      <c r="B115" s="9"/>
      <c r="C115" s="44">
        <v>1</v>
      </c>
      <c r="D115" s="4" t="s">
        <v>162</v>
      </c>
      <c r="E115" s="4" t="s">
        <v>163</v>
      </c>
      <c r="F115" s="4"/>
      <c r="G115" s="17" t="s">
        <v>13</v>
      </c>
      <c r="H115" s="15"/>
      <c r="J115" s="29">
        <f t="shared" si="1"/>
        <v>25.9</v>
      </c>
    </row>
    <row r="116" spans="1:10" ht="14.25" customHeight="1" hidden="1">
      <c r="A116" s="45"/>
      <c r="B116" s="10"/>
      <c r="C116" s="45"/>
      <c r="D116" s="4" t="s">
        <v>164</v>
      </c>
      <c r="E116" s="4" t="s">
        <v>165</v>
      </c>
      <c r="F116" s="4"/>
      <c r="G116" s="17" t="s">
        <v>14</v>
      </c>
      <c r="H116" s="15"/>
      <c r="J116" s="29">
        <f t="shared" si="1"/>
        <v>25.549999999999997</v>
      </c>
    </row>
    <row r="117" spans="1:10" ht="14.25" customHeight="1" hidden="1">
      <c r="A117" s="45"/>
      <c r="B117" s="10"/>
      <c r="C117" s="45"/>
      <c r="D117" s="4" t="s">
        <v>166</v>
      </c>
      <c r="E117" s="4" t="s">
        <v>167</v>
      </c>
      <c r="F117" s="4"/>
      <c r="G117" s="17" t="s">
        <v>7</v>
      </c>
      <c r="H117" s="15"/>
      <c r="J117" s="29">
        <f t="shared" si="1"/>
        <v>24.849999999999998</v>
      </c>
    </row>
    <row r="118" spans="1:10" ht="14.25" customHeight="1" hidden="1">
      <c r="A118" s="45"/>
      <c r="B118" s="10"/>
      <c r="C118" s="45"/>
      <c r="D118" s="4" t="s">
        <v>168</v>
      </c>
      <c r="E118" s="4" t="s">
        <v>169</v>
      </c>
      <c r="F118" s="4"/>
      <c r="G118" s="17" t="s">
        <v>94</v>
      </c>
      <c r="H118" s="15"/>
      <c r="J118" s="29">
        <f t="shared" si="1"/>
        <v>23.974999999999998</v>
      </c>
    </row>
    <row r="119" spans="1:10" ht="14.25" customHeight="1" hidden="1">
      <c r="A119" s="46"/>
      <c r="B119" s="11"/>
      <c r="C119" s="46"/>
      <c r="D119" s="4" t="s">
        <v>170</v>
      </c>
      <c r="E119" s="4" t="s">
        <v>171</v>
      </c>
      <c r="F119" s="4"/>
      <c r="G119" s="17" t="s">
        <v>172</v>
      </c>
      <c r="H119" s="15"/>
      <c r="J119" s="29">
        <f t="shared" si="1"/>
        <v>22.75</v>
      </c>
    </row>
    <row r="120" spans="1:10" ht="14.25" customHeight="1" hidden="1">
      <c r="A120" s="44">
        <v>300726</v>
      </c>
      <c r="B120" s="9"/>
      <c r="C120" s="44">
        <v>1</v>
      </c>
      <c r="D120" s="4" t="s">
        <v>173</v>
      </c>
      <c r="E120" s="4" t="s">
        <v>174</v>
      </c>
      <c r="F120" s="4"/>
      <c r="G120" s="17" t="s">
        <v>151</v>
      </c>
      <c r="H120" s="15"/>
      <c r="J120" s="29">
        <f t="shared" si="1"/>
        <v>23.45</v>
      </c>
    </row>
    <row r="121" spans="1:10" ht="14.25" customHeight="1" hidden="1">
      <c r="A121" s="45"/>
      <c r="B121" s="10"/>
      <c r="C121" s="45"/>
      <c r="D121" s="4" t="s">
        <v>175</v>
      </c>
      <c r="E121" s="4" t="s">
        <v>176</v>
      </c>
      <c r="F121" s="4"/>
      <c r="G121" s="17" t="s">
        <v>177</v>
      </c>
      <c r="H121" s="15"/>
      <c r="J121" s="29">
        <f t="shared" si="1"/>
        <v>22.924999999999997</v>
      </c>
    </row>
    <row r="122" spans="1:10" ht="14.25" customHeight="1" hidden="1">
      <c r="A122" s="46"/>
      <c r="B122" s="11"/>
      <c r="C122" s="46"/>
      <c r="D122" s="4" t="s">
        <v>178</v>
      </c>
      <c r="E122" s="4" t="s">
        <v>179</v>
      </c>
      <c r="F122" s="4"/>
      <c r="G122" s="17" t="s">
        <v>180</v>
      </c>
      <c r="H122" s="15"/>
      <c r="J122" s="29">
        <f t="shared" si="1"/>
        <v>21.174999999999997</v>
      </c>
    </row>
    <row r="123" spans="1:10" ht="14.25" customHeight="1" hidden="1">
      <c r="A123" s="44">
        <v>300727</v>
      </c>
      <c r="B123" s="9"/>
      <c r="C123" s="44">
        <v>1</v>
      </c>
      <c r="D123" s="4" t="s">
        <v>181</v>
      </c>
      <c r="E123" s="4" t="s">
        <v>182</v>
      </c>
      <c r="F123" s="4"/>
      <c r="G123" s="17" t="s">
        <v>7</v>
      </c>
      <c r="H123" s="15"/>
      <c r="J123" s="29">
        <f t="shared" si="1"/>
        <v>24.849999999999998</v>
      </c>
    </row>
    <row r="124" spans="1:10" ht="14.25" customHeight="1" hidden="1">
      <c r="A124" s="45"/>
      <c r="B124" s="10"/>
      <c r="C124" s="47"/>
      <c r="D124" s="4" t="s">
        <v>183</v>
      </c>
      <c r="E124" s="4" t="s">
        <v>184</v>
      </c>
      <c r="F124" s="4"/>
      <c r="G124" s="17" t="s">
        <v>89</v>
      </c>
      <c r="H124" s="15"/>
      <c r="J124" s="29">
        <f t="shared" si="1"/>
        <v>24.674999999999997</v>
      </c>
    </row>
    <row r="125" spans="1:10" ht="14.25" customHeight="1" hidden="1">
      <c r="A125" s="45"/>
      <c r="B125" s="10"/>
      <c r="C125" s="47"/>
      <c r="D125" s="4" t="s">
        <v>185</v>
      </c>
      <c r="E125" s="4" t="s">
        <v>186</v>
      </c>
      <c r="F125" s="4"/>
      <c r="G125" s="17" t="s">
        <v>9</v>
      </c>
      <c r="H125" s="15"/>
      <c r="J125" s="29">
        <f t="shared" si="1"/>
        <v>24.15</v>
      </c>
    </row>
    <row r="126" spans="1:10" ht="14.25" customHeight="1" hidden="1">
      <c r="A126" s="45"/>
      <c r="B126" s="10"/>
      <c r="C126" s="47"/>
      <c r="D126" s="4" t="s">
        <v>187</v>
      </c>
      <c r="E126" s="4" t="s">
        <v>188</v>
      </c>
      <c r="F126" s="4"/>
      <c r="G126" s="17" t="s">
        <v>123</v>
      </c>
      <c r="H126" s="15"/>
      <c r="J126" s="29">
        <f t="shared" si="1"/>
        <v>23.625</v>
      </c>
    </row>
    <row r="127" spans="1:10" ht="14.25" customHeight="1" hidden="1">
      <c r="A127" s="46"/>
      <c r="B127" s="11"/>
      <c r="C127" s="48"/>
      <c r="D127" s="4" t="s">
        <v>189</v>
      </c>
      <c r="E127" s="4" t="s">
        <v>190</v>
      </c>
      <c r="F127" s="4"/>
      <c r="G127" s="17" t="s">
        <v>172</v>
      </c>
      <c r="H127" s="15"/>
      <c r="J127" s="29">
        <f t="shared" si="1"/>
        <v>22.75</v>
      </c>
    </row>
    <row r="128" spans="1:10" ht="14.25" customHeight="1" hidden="1">
      <c r="A128" s="44">
        <v>300728</v>
      </c>
      <c r="B128" s="9"/>
      <c r="C128" s="44">
        <v>1</v>
      </c>
      <c r="D128" s="4" t="s">
        <v>191</v>
      </c>
      <c r="E128" s="4" t="s">
        <v>192</v>
      </c>
      <c r="F128" s="4"/>
      <c r="G128" s="17" t="s">
        <v>16</v>
      </c>
      <c r="H128" s="15"/>
      <c r="J128" s="29">
        <f t="shared" si="1"/>
        <v>24.325</v>
      </c>
    </row>
    <row r="129" spans="1:10" ht="14.25" customHeight="1" hidden="1">
      <c r="A129" s="45"/>
      <c r="B129" s="10"/>
      <c r="C129" s="47"/>
      <c r="D129" s="4" t="s">
        <v>193</v>
      </c>
      <c r="E129" s="4" t="s">
        <v>194</v>
      </c>
      <c r="F129" s="4"/>
      <c r="G129" s="17" t="s">
        <v>195</v>
      </c>
      <c r="H129" s="15"/>
      <c r="J129" s="29">
        <f t="shared" si="1"/>
        <v>23.099999999999998</v>
      </c>
    </row>
    <row r="130" spans="1:10" ht="14.25" customHeight="1" hidden="1">
      <c r="A130" s="45"/>
      <c r="B130" s="10"/>
      <c r="C130" s="47"/>
      <c r="D130" s="4" t="s">
        <v>196</v>
      </c>
      <c r="E130" s="4" t="s">
        <v>197</v>
      </c>
      <c r="F130" s="4"/>
      <c r="G130" s="17" t="s">
        <v>198</v>
      </c>
      <c r="H130" s="15"/>
      <c r="J130" s="29">
        <f t="shared" si="1"/>
        <v>22.049999999999997</v>
      </c>
    </row>
    <row r="131" spans="1:10" ht="14.25" customHeight="1" hidden="1">
      <c r="A131" s="46"/>
      <c r="B131" s="11"/>
      <c r="C131" s="48"/>
      <c r="D131" s="4" t="s">
        <v>199</v>
      </c>
      <c r="E131" s="4" t="s">
        <v>200</v>
      </c>
      <c r="F131" s="4"/>
      <c r="G131" s="17" t="s">
        <v>201</v>
      </c>
      <c r="H131" s="15"/>
      <c r="J131" s="29">
        <f t="shared" si="1"/>
        <v>21.349999999999998</v>
      </c>
    </row>
    <row r="132" spans="1:10" ht="14.25" customHeight="1" hidden="1">
      <c r="A132" s="44">
        <v>300729</v>
      </c>
      <c r="B132" s="9"/>
      <c r="C132" s="44">
        <v>1</v>
      </c>
      <c r="D132" s="4" t="s">
        <v>202</v>
      </c>
      <c r="E132" s="4" t="s">
        <v>203</v>
      </c>
      <c r="F132" s="4"/>
      <c r="G132" s="17" t="s">
        <v>18</v>
      </c>
      <c r="H132" s="15"/>
      <c r="J132" s="29">
        <f t="shared" si="1"/>
        <v>26.95</v>
      </c>
    </row>
    <row r="133" spans="1:10" ht="14.25" customHeight="1" hidden="1">
      <c r="A133" s="45"/>
      <c r="B133" s="10"/>
      <c r="C133" s="47"/>
      <c r="D133" s="4" t="s">
        <v>204</v>
      </c>
      <c r="E133" s="4" t="s">
        <v>205</v>
      </c>
      <c r="F133" s="4"/>
      <c r="G133" s="17" t="s">
        <v>17</v>
      </c>
      <c r="H133" s="15"/>
      <c r="J133" s="29">
        <f t="shared" si="1"/>
        <v>25.724999999999998</v>
      </c>
    </row>
    <row r="134" spans="1:10" ht="14.25" customHeight="1" hidden="1">
      <c r="A134" s="45"/>
      <c r="B134" s="10"/>
      <c r="C134" s="47"/>
      <c r="D134" s="4" t="s">
        <v>206</v>
      </c>
      <c r="E134" s="4" t="s">
        <v>207</v>
      </c>
      <c r="F134" s="4"/>
      <c r="G134" s="17" t="s">
        <v>116</v>
      </c>
      <c r="H134" s="15"/>
      <c r="J134" s="29">
        <f t="shared" si="1"/>
        <v>25.025</v>
      </c>
    </row>
    <row r="135" spans="1:10" ht="14.25" customHeight="1" hidden="1">
      <c r="A135" s="45"/>
      <c r="B135" s="10"/>
      <c r="C135" s="47"/>
      <c r="D135" s="4" t="s">
        <v>208</v>
      </c>
      <c r="E135" s="4" t="s">
        <v>209</v>
      </c>
      <c r="F135" s="4"/>
      <c r="G135" s="17" t="s">
        <v>89</v>
      </c>
      <c r="H135" s="15"/>
      <c r="J135" s="29">
        <f t="shared" si="1"/>
        <v>24.674999999999997</v>
      </c>
    </row>
    <row r="136" spans="1:10" ht="14.25" customHeight="1" hidden="1">
      <c r="A136" s="45"/>
      <c r="B136" s="10"/>
      <c r="C136" s="47"/>
      <c r="D136" s="4" t="s">
        <v>210</v>
      </c>
      <c r="E136" s="4" t="s">
        <v>211</v>
      </c>
      <c r="F136" s="4"/>
      <c r="G136" s="17" t="s">
        <v>8</v>
      </c>
      <c r="H136" s="15"/>
      <c r="J136" s="29">
        <f t="shared" si="1"/>
        <v>24.5</v>
      </c>
    </row>
    <row r="137" spans="1:10" ht="14.25" customHeight="1" hidden="1">
      <c r="A137" s="46"/>
      <c r="B137" s="11"/>
      <c r="C137" s="48"/>
      <c r="D137" s="4" t="s">
        <v>212</v>
      </c>
      <c r="E137" s="4" t="s">
        <v>213</v>
      </c>
      <c r="F137" s="4"/>
      <c r="G137" s="17" t="s">
        <v>8</v>
      </c>
      <c r="H137" s="15"/>
      <c r="J137" s="29">
        <f aca="true" t="shared" si="2" ref="J137:J152">G137*0.35+(H137*0.7+I137*0.3)*0.65</f>
        <v>24.5</v>
      </c>
    </row>
    <row r="138" spans="1:10" ht="14.25" customHeight="1" hidden="1">
      <c r="A138" s="44">
        <v>300730</v>
      </c>
      <c r="B138" s="9"/>
      <c r="C138" s="44">
        <v>1</v>
      </c>
      <c r="D138" s="4" t="s">
        <v>214</v>
      </c>
      <c r="E138" s="4" t="s">
        <v>215</v>
      </c>
      <c r="F138" s="4"/>
      <c r="G138" s="17" t="s">
        <v>18</v>
      </c>
      <c r="H138" s="15"/>
      <c r="J138" s="29">
        <f t="shared" si="2"/>
        <v>26.95</v>
      </c>
    </row>
    <row r="139" spans="1:10" ht="14.25" customHeight="1" hidden="1">
      <c r="A139" s="45"/>
      <c r="B139" s="10"/>
      <c r="C139" s="47"/>
      <c r="D139" s="4" t="s">
        <v>216</v>
      </c>
      <c r="E139" s="4" t="s">
        <v>217</v>
      </c>
      <c r="F139" s="4"/>
      <c r="G139" s="17" t="s">
        <v>123</v>
      </c>
      <c r="H139" s="15"/>
      <c r="J139" s="29">
        <f t="shared" si="2"/>
        <v>23.625</v>
      </c>
    </row>
    <row r="140" spans="1:10" ht="14.25" customHeight="1" hidden="1">
      <c r="A140" s="45"/>
      <c r="B140" s="10"/>
      <c r="C140" s="47"/>
      <c r="D140" s="4" t="s">
        <v>218</v>
      </c>
      <c r="E140" s="4" t="s">
        <v>219</v>
      </c>
      <c r="F140" s="4"/>
      <c r="G140" s="17" t="s">
        <v>177</v>
      </c>
      <c r="H140" s="15"/>
      <c r="J140" s="29">
        <f t="shared" si="2"/>
        <v>22.924999999999997</v>
      </c>
    </row>
    <row r="141" spans="1:10" ht="14.25" customHeight="1" hidden="1">
      <c r="A141" s="45"/>
      <c r="B141" s="10"/>
      <c r="C141" s="47"/>
      <c r="D141" s="4" t="s">
        <v>220</v>
      </c>
      <c r="E141" s="4" t="s">
        <v>221</v>
      </c>
      <c r="F141" s="4"/>
      <c r="G141" s="17" t="s">
        <v>222</v>
      </c>
      <c r="H141" s="15"/>
      <c r="J141" s="29">
        <f t="shared" si="2"/>
        <v>22.575</v>
      </c>
    </row>
    <row r="142" spans="1:10" ht="14.25" customHeight="1" hidden="1">
      <c r="A142" s="46"/>
      <c r="B142" s="11"/>
      <c r="C142" s="48"/>
      <c r="D142" s="4" t="s">
        <v>223</v>
      </c>
      <c r="E142" s="4" t="s">
        <v>224</v>
      </c>
      <c r="F142" s="4"/>
      <c r="G142" s="17" t="s">
        <v>126</v>
      </c>
      <c r="H142" s="15"/>
      <c r="J142" s="29">
        <f t="shared" si="2"/>
        <v>22.4</v>
      </c>
    </row>
    <row r="143" spans="1:10" ht="14.25" customHeight="1" hidden="1">
      <c r="A143" s="44">
        <v>300731</v>
      </c>
      <c r="B143" s="9"/>
      <c r="C143" s="44">
        <v>1</v>
      </c>
      <c r="D143" s="4" t="s">
        <v>225</v>
      </c>
      <c r="E143" s="4" t="s">
        <v>226</v>
      </c>
      <c r="F143" s="4"/>
      <c r="G143" s="17" t="s">
        <v>0</v>
      </c>
      <c r="H143" s="15"/>
      <c r="J143" s="29">
        <f t="shared" si="2"/>
        <v>27.825</v>
      </c>
    </row>
    <row r="144" spans="1:10" ht="14.25" customHeight="1" hidden="1">
      <c r="A144" s="45"/>
      <c r="B144" s="10"/>
      <c r="C144" s="47"/>
      <c r="D144" s="4" t="s">
        <v>227</v>
      </c>
      <c r="E144" s="4" t="s">
        <v>228</v>
      </c>
      <c r="F144" s="4"/>
      <c r="G144" s="17" t="s">
        <v>2</v>
      </c>
      <c r="H144" s="15"/>
      <c r="J144" s="29">
        <f t="shared" si="2"/>
        <v>27.474999999999998</v>
      </c>
    </row>
    <row r="145" spans="1:10" ht="14.25" customHeight="1" hidden="1">
      <c r="A145" s="45"/>
      <c r="B145" s="10"/>
      <c r="C145" s="47"/>
      <c r="D145" s="4" t="s">
        <v>229</v>
      </c>
      <c r="E145" s="4" t="s">
        <v>230</v>
      </c>
      <c r="F145" s="4"/>
      <c r="G145" s="17" t="s">
        <v>36</v>
      </c>
      <c r="H145" s="15"/>
      <c r="J145" s="29">
        <f t="shared" si="2"/>
        <v>26.775</v>
      </c>
    </row>
    <row r="146" spans="1:10" ht="14.25" customHeight="1" hidden="1">
      <c r="A146" s="45"/>
      <c r="B146" s="10"/>
      <c r="C146" s="47"/>
      <c r="D146" s="4" t="s">
        <v>231</v>
      </c>
      <c r="E146" s="4" t="s">
        <v>232</v>
      </c>
      <c r="F146" s="4"/>
      <c r="G146" s="17" t="s">
        <v>3</v>
      </c>
      <c r="H146" s="15"/>
      <c r="J146" s="29">
        <f t="shared" si="2"/>
        <v>26.599999999999998</v>
      </c>
    </row>
    <row r="147" spans="1:10" ht="14.25" customHeight="1" hidden="1">
      <c r="A147" s="46"/>
      <c r="B147" s="11"/>
      <c r="C147" s="48"/>
      <c r="D147" s="4" t="s">
        <v>233</v>
      </c>
      <c r="E147" s="4" t="s">
        <v>234</v>
      </c>
      <c r="F147" s="4"/>
      <c r="G147" s="17" t="s">
        <v>3</v>
      </c>
      <c r="H147" s="15"/>
      <c r="J147" s="29">
        <f t="shared" si="2"/>
        <v>26.599999999999998</v>
      </c>
    </row>
    <row r="148" spans="1:10" ht="14.25" customHeight="1" hidden="1">
      <c r="A148" s="44">
        <v>300732</v>
      </c>
      <c r="B148" s="9"/>
      <c r="C148" s="44">
        <v>1</v>
      </c>
      <c r="D148" s="4" t="s">
        <v>235</v>
      </c>
      <c r="E148" s="4" t="s">
        <v>236</v>
      </c>
      <c r="F148" s="4"/>
      <c r="G148" s="17" t="s">
        <v>19</v>
      </c>
      <c r="H148" s="15"/>
      <c r="J148" s="29">
        <f t="shared" si="2"/>
        <v>28.7</v>
      </c>
    </row>
    <row r="149" spans="1:10" ht="14.25" customHeight="1" hidden="1">
      <c r="A149" s="45"/>
      <c r="B149" s="10"/>
      <c r="C149" s="47"/>
      <c r="D149" s="4" t="s">
        <v>237</v>
      </c>
      <c r="E149" s="4" t="s">
        <v>238</v>
      </c>
      <c r="F149" s="4"/>
      <c r="G149" s="17" t="s">
        <v>11</v>
      </c>
      <c r="H149" s="15"/>
      <c r="J149" s="29">
        <f t="shared" si="2"/>
        <v>26.25</v>
      </c>
    </row>
    <row r="150" spans="1:10" ht="14.25" customHeight="1" hidden="1">
      <c r="A150" s="45"/>
      <c r="B150" s="10"/>
      <c r="C150" s="47"/>
      <c r="D150" s="4" t="s">
        <v>239</v>
      </c>
      <c r="E150" s="4" t="s">
        <v>240</v>
      </c>
      <c r="F150" s="4"/>
      <c r="G150" s="17" t="s">
        <v>13</v>
      </c>
      <c r="H150" s="15"/>
      <c r="J150" s="29">
        <f t="shared" si="2"/>
        <v>25.9</v>
      </c>
    </row>
    <row r="151" spans="1:10" ht="14.25" customHeight="1" hidden="1">
      <c r="A151" s="45"/>
      <c r="B151" s="10"/>
      <c r="C151" s="47"/>
      <c r="D151" s="4" t="s">
        <v>241</v>
      </c>
      <c r="E151" s="4" t="s">
        <v>242</v>
      </c>
      <c r="F151" s="4"/>
      <c r="G151" s="17" t="s">
        <v>13</v>
      </c>
      <c r="H151" s="15"/>
      <c r="J151" s="29">
        <f t="shared" si="2"/>
        <v>25.9</v>
      </c>
    </row>
    <row r="152" spans="1:10" ht="14.25" customHeight="1" hidden="1">
      <c r="A152" s="46"/>
      <c r="B152" s="11"/>
      <c r="C152" s="48"/>
      <c r="D152" s="4" t="s">
        <v>243</v>
      </c>
      <c r="E152" s="4" t="s">
        <v>244</v>
      </c>
      <c r="F152" s="4"/>
      <c r="G152" s="17" t="s">
        <v>13</v>
      </c>
      <c r="H152" s="15"/>
      <c r="J152" s="29">
        <f t="shared" si="2"/>
        <v>25.9</v>
      </c>
    </row>
    <row r="153" spans="1:13" ht="47.25" customHeight="1">
      <c r="A153" s="53" t="s">
        <v>321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</row>
    <row r="154" spans="1:13" ht="19.5" customHeight="1">
      <c r="A154" s="40" t="s">
        <v>322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1"/>
    </row>
  </sheetData>
  <sheetProtection/>
  <mergeCells count="73">
    <mergeCell ref="A1:M1"/>
    <mergeCell ref="A21:A25"/>
    <mergeCell ref="C21:C25"/>
    <mergeCell ref="A26:A30"/>
    <mergeCell ref="C26:C30"/>
    <mergeCell ref="A2:A8"/>
    <mergeCell ref="A9:A10"/>
    <mergeCell ref="C9:C10"/>
    <mergeCell ref="A11:A20"/>
    <mergeCell ref="C11:C20"/>
    <mergeCell ref="A31:A41"/>
    <mergeCell ref="C31:C41"/>
    <mergeCell ref="F2:F8"/>
    <mergeCell ref="A143:A147"/>
    <mergeCell ref="C128:C131"/>
    <mergeCell ref="A128:A131"/>
    <mergeCell ref="A138:A142"/>
    <mergeCell ref="C115:C119"/>
    <mergeCell ref="C112:C114"/>
    <mergeCell ref="C98:C101"/>
    <mergeCell ref="A42:A43"/>
    <mergeCell ref="A148:A152"/>
    <mergeCell ref="C148:C152"/>
    <mergeCell ref="A115:A119"/>
    <mergeCell ref="A120:A122"/>
    <mergeCell ref="C120:C122"/>
    <mergeCell ref="C132:C137"/>
    <mergeCell ref="C143:C147"/>
    <mergeCell ref="A86:A97"/>
    <mergeCell ref="C82:C85"/>
    <mergeCell ref="C86:C97"/>
    <mergeCell ref="C107:C111"/>
    <mergeCell ref="A107:A111"/>
    <mergeCell ref="A102:A106"/>
    <mergeCell ref="C102:C106"/>
    <mergeCell ref="A98:A101"/>
    <mergeCell ref="A123:A127"/>
    <mergeCell ref="A51:A69"/>
    <mergeCell ref="C51:C69"/>
    <mergeCell ref="A70:A74"/>
    <mergeCell ref="C70:C74"/>
    <mergeCell ref="C123:C127"/>
    <mergeCell ref="A112:A114"/>
    <mergeCell ref="C75:C81"/>
    <mergeCell ref="A75:A81"/>
    <mergeCell ref="A82:A85"/>
    <mergeCell ref="L2:L8"/>
    <mergeCell ref="K2:K8"/>
    <mergeCell ref="D2:D8"/>
    <mergeCell ref="E2:E8"/>
    <mergeCell ref="G2:G8"/>
    <mergeCell ref="H2:I2"/>
    <mergeCell ref="J2:J8"/>
    <mergeCell ref="A46:A50"/>
    <mergeCell ref="A153:M153"/>
    <mergeCell ref="B2:B8"/>
    <mergeCell ref="B9:B10"/>
    <mergeCell ref="B11:B20"/>
    <mergeCell ref="B21:B25"/>
    <mergeCell ref="B26:B30"/>
    <mergeCell ref="B31:B41"/>
    <mergeCell ref="C42:C43"/>
    <mergeCell ref="A44:A45"/>
    <mergeCell ref="M2:M8"/>
    <mergeCell ref="A154:M154"/>
    <mergeCell ref="B42:B43"/>
    <mergeCell ref="A132:A137"/>
    <mergeCell ref="C138:C142"/>
    <mergeCell ref="B44:B45"/>
    <mergeCell ref="B46:B50"/>
    <mergeCell ref="C46:C50"/>
    <mergeCell ref="C2:C8"/>
    <mergeCell ref="C44:C4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微软用户</cp:lastModifiedBy>
  <cp:lastPrinted>2013-07-02T02:51:42Z</cp:lastPrinted>
  <dcterms:created xsi:type="dcterms:W3CDTF">2012-05-28T03:01:10Z</dcterms:created>
  <dcterms:modified xsi:type="dcterms:W3CDTF">2013-07-02T06:46:18Z</dcterms:modified>
  <cp:category/>
  <cp:version/>
  <cp:contentType/>
  <cp:contentStatus/>
</cp:coreProperties>
</file>